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810" windowHeight="7155" activeTab="0"/>
  </bookViews>
  <sheets>
    <sheet name="Перечень по регионам" sheetId="1" r:id="rId1"/>
  </sheets>
  <definedNames>
    <definedName name="граф1км100К">'Перечень по регионам'!#REF!</definedName>
    <definedName name="граф1км1М">'Перечень по регионам'!#REF!</definedName>
    <definedName name="граф1км200К">'Перечень по регионам'!#REF!</definedName>
    <definedName name="граф1кмГород">'Перечень по регионам'!#REF!</definedName>
    <definedName name="КоэффРумэп">'Перечень по регионам'!#REF!</definedName>
    <definedName name="цена1квкм100К">'Перечень по регионам'!#REF!</definedName>
    <definedName name="цена1квкм1М">'Перечень по регионам'!#REF!</definedName>
    <definedName name="цена1квкм200К">'Перечень по регионам'!#REF!</definedName>
    <definedName name="ценаPOIгород">'Перечень по регионам'!#REF!</definedName>
    <definedName name="ценаPOIрегион" localSheetId="0">'Перечень по регионам'!#REF!</definedName>
    <definedName name="ценаАдрес">'Перечень по регионам'!#REF!</definedName>
    <definedName name="ценаДЦ">'Перечень по регионам'!#REF!</definedName>
    <definedName name="ценаЗдание">'Перечень по регионам'!#REF!</definedName>
    <definedName name="ценаИндекс">'Перечень по регионам'!#REF!</definedName>
    <definedName name="ценаИнтернет">'Перечень по регионам'!#REF!</definedName>
    <definedName name="ценаСетевая">'Перечень по регионам'!#REF!</definedName>
    <definedName name="ценаУлица">'Перечень по регионам'!#REF!</definedName>
  </definedNames>
  <calcPr fullCalcOnLoad="1" refMode="R1C1"/>
</workbook>
</file>

<file path=xl/sharedStrings.xml><?xml version="1.0" encoding="utf-8"?>
<sst xmlns="http://schemas.openxmlformats.org/spreadsheetml/2006/main" count="1083" uniqueCount="381">
  <si>
    <t>Боровичи</t>
  </si>
  <si>
    <t>Валдай</t>
  </si>
  <si>
    <t>Великий Новгород</t>
  </si>
  <si>
    <t>Башкортостан</t>
  </si>
  <si>
    <t>Уфа</t>
  </si>
  <si>
    <t>Белгородская</t>
  </si>
  <si>
    <t>Белгород</t>
  </si>
  <si>
    <t>Губкин</t>
  </si>
  <si>
    <t>Старый Оскол</t>
  </si>
  <si>
    <t>Брянская</t>
  </si>
  <si>
    <t>Брянск</t>
  </si>
  <si>
    <t>Отрадное</t>
  </si>
  <si>
    <t>Бурятия</t>
  </si>
  <si>
    <t>Улан-Удэ</t>
  </si>
  <si>
    <t>Владимирская</t>
  </si>
  <si>
    <t>Александров</t>
  </si>
  <si>
    <t>Владимир</t>
  </si>
  <si>
    <t>Муром</t>
  </si>
  <si>
    <t>Суздаль</t>
  </si>
  <si>
    <t>Юрьев-Польский</t>
  </si>
  <si>
    <t>Волгоградская</t>
  </si>
  <si>
    <t>Волгоград</t>
  </si>
  <si>
    <t>Волжский</t>
  </si>
  <si>
    <t>Вологодская</t>
  </si>
  <si>
    <t>Белозерск</t>
  </si>
  <si>
    <t>Вологда</t>
  </si>
  <si>
    <t>Вытегра</t>
  </si>
  <si>
    <t>Кадников</t>
  </si>
  <si>
    <t>Кириллов</t>
  </si>
  <si>
    <t>Миллерово</t>
  </si>
  <si>
    <t>Новочеркасск</t>
  </si>
  <si>
    <t>Ростов-на-Дону</t>
  </si>
  <si>
    <t>Таганрог</t>
  </si>
  <si>
    <t>Цимлянск</t>
  </si>
  <si>
    <t>Шахты</t>
  </si>
  <si>
    <t>Рязанская</t>
  </si>
  <si>
    <t>Рязань</t>
  </si>
  <si>
    <t>Самарская</t>
  </si>
  <si>
    <t>Жигулевск</t>
  </si>
  <si>
    <t>Кинель</t>
  </si>
  <si>
    <t>Новокуйбышевск</t>
  </si>
  <si>
    <t>Отрадный</t>
  </si>
  <si>
    <t>Похвистнево</t>
  </si>
  <si>
    <t>Самара</t>
  </si>
  <si>
    <t>Сызрань</t>
  </si>
  <si>
    <t>Тольятти</t>
  </si>
  <si>
    <t>Санкт-Петербург</t>
  </si>
  <si>
    <t>Саратовская</t>
  </si>
  <si>
    <t>Саратов</t>
  </si>
  <si>
    <t>Энгельс</t>
  </si>
  <si>
    <t>Саха (Якутия)</t>
  </si>
  <si>
    <t>Якутск</t>
  </si>
  <si>
    <t>Сахалинская</t>
  </si>
  <si>
    <t>Южно-Сахалинск</t>
  </si>
  <si>
    <t>Свердловская</t>
  </si>
  <si>
    <t>Арамиль</t>
  </si>
  <si>
    <t>Березовский</t>
  </si>
  <si>
    <t>Верхняя Пышма</t>
  </si>
  <si>
    <t>Екатеринбург</t>
  </si>
  <si>
    <t>Северная Осетия-Алания</t>
  </si>
  <si>
    <t>Уровень детализации</t>
  </si>
  <si>
    <t>Базовая карта</t>
  </si>
  <si>
    <t>Граф дорог</t>
  </si>
  <si>
    <t>Протяженность, км</t>
  </si>
  <si>
    <t>Название Территории</t>
  </si>
  <si>
    <t>Тип территории</t>
  </si>
  <si>
    <t>область</t>
  </si>
  <si>
    <t>город</t>
  </si>
  <si>
    <t>республика</t>
  </si>
  <si>
    <t>край</t>
  </si>
  <si>
    <t>автономный округ</t>
  </si>
  <si>
    <t>город федерального значения</t>
  </si>
  <si>
    <t>автономная область</t>
  </si>
  <si>
    <t>Всего детализированных городов в регионе</t>
  </si>
  <si>
    <t>городов с домами и адресами</t>
  </si>
  <si>
    <t>городов только с улицами с названиями</t>
  </si>
  <si>
    <t>Черкесск</t>
  </si>
  <si>
    <t>Карелия</t>
  </si>
  <si>
    <t>Кондопога</t>
  </si>
  <si>
    <t>Костомукша</t>
  </si>
  <si>
    <t>Медвежьегорск</t>
  </si>
  <si>
    <t>Владикавказ</t>
  </si>
  <si>
    <t>Смоленская</t>
  </si>
  <si>
    <t>Смоленск</t>
  </si>
  <si>
    <t>Ставропольский</t>
  </si>
  <si>
    <t>Ставрополь</t>
  </si>
  <si>
    <t>Тамбовская</t>
  </si>
  <si>
    <t>Тамбов</t>
  </si>
  <si>
    <t>Татарстан</t>
  </si>
  <si>
    <t>Казань</t>
  </si>
  <si>
    <t>Набережные Челны</t>
  </si>
  <si>
    <t>Тверская</t>
  </si>
  <si>
    <t>Бежецк</t>
  </si>
  <si>
    <t>Весьегонск</t>
  </si>
  <si>
    <t>Вышний Волочек</t>
  </si>
  <si>
    <t>Кашин</t>
  </si>
  <si>
    <t>Кимры</t>
  </si>
  <si>
    <t>Красный Холм</t>
  </si>
  <si>
    <t>Тверь</t>
  </si>
  <si>
    <t>Томская</t>
  </si>
  <si>
    <t>Северск</t>
  </si>
  <si>
    <t>Томск</t>
  </si>
  <si>
    <t>Тульская</t>
  </si>
  <si>
    <t>Тула</t>
  </si>
  <si>
    <t>Тыва</t>
  </si>
  <si>
    <t>Кызыл</t>
  </si>
  <si>
    <t>Тюменская</t>
  </si>
  <si>
    <t>Ачинск</t>
  </si>
  <si>
    <t>Дивногорск</t>
  </si>
  <si>
    <t>Железногорск</t>
  </si>
  <si>
    <t>Зеленогорск</t>
  </si>
  <si>
    <t>Игарка</t>
  </si>
  <si>
    <t>Канск</t>
  </si>
  <si>
    <t>Красноярск</t>
  </si>
  <si>
    <t>Лесосибирск</t>
  </si>
  <si>
    <t>Минусинск</t>
  </si>
  <si>
    <t>Сосновоборск</t>
  </si>
  <si>
    <t>Шарыпово</t>
  </si>
  <si>
    <t>Курганская</t>
  </si>
  <si>
    <t>Курган</t>
  </si>
  <si>
    <t>Курская</t>
  </si>
  <si>
    <t>Курск</t>
  </si>
  <si>
    <t>Юбилейный</t>
  </si>
  <si>
    <t>Ленинградская</t>
  </si>
  <si>
    <t>Волхов</t>
  </si>
  <si>
    <t>Всеволожск</t>
  </si>
  <si>
    <t>Выборг</t>
  </si>
  <si>
    <t>Гатчина</t>
  </si>
  <si>
    <t>Ивангород</t>
  </si>
  <si>
    <t>Кингисепп</t>
  </si>
  <si>
    <t>Кировск</t>
  </si>
  <si>
    <t>Лодейное Поле</t>
  </si>
  <si>
    <t>Луга</t>
  </si>
  <si>
    <t>Новая Ладога</t>
  </si>
  <si>
    <t>Ярославль</t>
  </si>
  <si>
    <t>Магаданская</t>
  </si>
  <si>
    <t>Магадан</t>
  </si>
  <si>
    <t>Марий Эл</t>
  </si>
  <si>
    <t>Йошкар-Ола</t>
  </si>
  <si>
    <t>Мордовия</t>
  </si>
  <si>
    <t>Пушкино</t>
  </si>
  <si>
    <t>Саранск</t>
  </si>
  <si>
    <t>Москва</t>
  </si>
  <si>
    <t>Троицк</t>
  </si>
  <si>
    <t>Щербинка</t>
  </si>
  <si>
    <t>Московская</t>
  </si>
  <si>
    <t>Апрелевка</t>
  </si>
  <si>
    <t>Балашиха</t>
  </si>
  <si>
    <t>Бронницы</t>
  </si>
  <si>
    <t>Верея</t>
  </si>
  <si>
    <t>Видное</t>
  </si>
  <si>
    <t>Волоколамск</t>
  </si>
  <si>
    <t>Воскресенск</t>
  </si>
  <si>
    <t>Высоковск</t>
  </si>
  <si>
    <t>Голицыно</t>
  </si>
  <si>
    <t>Олонец</t>
  </si>
  <si>
    <t>Петрозаводск</t>
  </si>
  <si>
    <t>Сегежа</t>
  </si>
  <si>
    <t>Кемеровская</t>
  </si>
  <si>
    <t>Кемерово</t>
  </si>
  <si>
    <t>Мариинск</t>
  </si>
  <si>
    <t>Кировская</t>
  </si>
  <si>
    <t>Киров</t>
  </si>
  <si>
    <t>Коми</t>
  </si>
  <si>
    <t>Сыктывкар</t>
  </si>
  <si>
    <t>Костромская</t>
  </si>
  <si>
    <t>Буй</t>
  </si>
  <si>
    <t>Галич</t>
  </si>
  <si>
    <t>Кострома</t>
  </si>
  <si>
    <t>Солигалич</t>
  </si>
  <si>
    <t>Чухлома</t>
  </si>
  <si>
    <t>Краснодарский</t>
  </si>
  <si>
    <t>Краснодар</t>
  </si>
  <si>
    <t>Сочи</t>
  </si>
  <si>
    <t>Красноярский</t>
  </si>
  <si>
    <t>Можайск</t>
  </si>
  <si>
    <t>Мытищи</t>
  </si>
  <si>
    <t>Наро-Фоминск</t>
  </si>
  <si>
    <t>Ногинск</t>
  </si>
  <si>
    <t>Одинцово</t>
  </si>
  <si>
    <t>Ожерелье</t>
  </si>
  <si>
    <t>Озеры</t>
  </si>
  <si>
    <t>Орехово-Зуево</t>
  </si>
  <si>
    <t>Павловский Посад</t>
  </si>
  <si>
    <t>Подольск</t>
  </si>
  <si>
    <t>Протвино</t>
  </si>
  <si>
    <t>Пущино</t>
  </si>
  <si>
    <t>Раменское</t>
  </si>
  <si>
    <t>Реутов</t>
  </si>
  <si>
    <t>Руза</t>
  </si>
  <si>
    <t>Серпухов</t>
  </si>
  <si>
    <t>Солнечногорск</t>
  </si>
  <si>
    <t>Старая Купавна</t>
  </si>
  <si>
    <t>Ступино</t>
  </si>
  <si>
    <t>Талдом</t>
  </si>
  <si>
    <t>Фрязино</t>
  </si>
  <si>
    <t>Химки</t>
  </si>
  <si>
    <t>Хотьково</t>
  </si>
  <si>
    <t>Черноголовка</t>
  </si>
  <si>
    <t>Чехов</t>
  </si>
  <si>
    <t>Шатура</t>
  </si>
  <si>
    <t>Щелково</t>
  </si>
  <si>
    <t>Электросталь</t>
  </si>
  <si>
    <t>Электроугли</t>
  </si>
  <si>
    <t>Яхрома</t>
  </si>
  <si>
    <t>Мурманская</t>
  </si>
  <si>
    <t>Кола</t>
  </si>
  <si>
    <t>Мурманск</t>
  </si>
  <si>
    <t>Ненецкий</t>
  </si>
  <si>
    <t>Нижегородская</t>
  </si>
  <si>
    <t>Арзамас</t>
  </si>
  <si>
    <t>Бор</t>
  </si>
  <si>
    <t>Нижний Новгород</t>
  </si>
  <si>
    <t>Новгородская</t>
  </si>
  <si>
    <t>Светогорск</t>
  </si>
  <si>
    <t>Сланцы</t>
  </si>
  <si>
    <t>Сосновый Бор</t>
  </si>
  <si>
    <t>Сясьстрой</t>
  </si>
  <si>
    <t>Тихвин</t>
  </si>
  <si>
    <t>Шлиссельбург</t>
  </si>
  <si>
    <t>Липецкая</t>
  </si>
  <si>
    <t>Елец</t>
  </si>
  <si>
    <t>Липецк</t>
  </si>
  <si>
    <t>1:100 000</t>
  </si>
  <si>
    <t>1:200 000</t>
  </si>
  <si>
    <t>север -1: 1 000 000                  юг -1 : 100 000</t>
  </si>
  <si>
    <t>1:1 000 000</t>
  </si>
  <si>
    <t>Малая Вишера</t>
  </si>
  <si>
    <t>Пестово</t>
  </si>
  <si>
    <t>Новосибирская</t>
  </si>
  <si>
    <t>Бердск</t>
  </si>
  <si>
    <t>Новосибирск</t>
  </si>
  <si>
    <t>Омская</t>
  </si>
  <si>
    <t>Исилькуль</t>
  </si>
  <si>
    <t>Называевск</t>
  </si>
  <si>
    <t>Омск</t>
  </si>
  <si>
    <t>Оренбургская</t>
  </si>
  <si>
    <t>Оренбург</t>
  </si>
  <si>
    <t>Орловская</t>
  </si>
  <si>
    <t>Орел</t>
  </si>
  <si>
    <t>Пензенская</t>
  </si>
  <si>
    <t>Пенза</t>
  </si>
  <si>
    <t>Пермский</t>
  </si>
  <si>
    <t>Березники</t>
  </si>
  <si>
    <t>Пермь</t>
  </si>
  <si>
    <t>Усолье</t>
  </si>
  <si>
    <t>Приморский</t>
  </si>
  <si>
    <t>Владивосток</t>
  </si>
  <si>
    <t>Псковская</t>
  </si>
  <si>
    <t>Великие Луки</t>
  </si>
  <si>
    <t>Гдов</t>
  </si>
  <si>
    <t>Остров</t>
  </si>
  <si>
    <t>Псков</t>
  </si>
  <si>
    <t>Ростовская</t>
  </si>
  <si>
    <t>Азов</t>
  </si>
  <si>
    <t>Аксай</t>
  </si>
  <si>
    <t>Батайск</t>
  </si>
  <si>
    <t>Волгодонск</t>
  </si>
  <si>
    <t>Дедовск</t>
  </si>
  <si>
    <t>Дзержинский</t>
  </si>
  <si>
    <t>Дмитров</t>
  </si>
  <si>
    <t>Долгопрудный</t>
  </si>
  <si>
    <t>Домодедово</t>
  </si>
  <si>
    <t>Дрезна</t>
  </si>
  <si>
    <t>Дубна</t>
  </si>
  <si>
    <t>Егорьевск</t>
  </si>
  <si>
    <t>Железнодорожный</t>
  </si>
  <si>
    <t>Жуковский</t>
  </si>
  <si>
    <t>Зарайск</t>
  </si>
  <si>
    <t>Звенигород</t>
  </si>
  <si>
    <t>Ивантеевка</t>
  </si>
  <si>
    <t>Истра</t>
  </si>
  <si>
    <t>Кашира</t>
  </si>
  <si>
    <t>Климовск</t>
  </si>
  <si>
    <t>Клин</t>
  </si>
  <si>
    <t>Коломна</t>
  </si>
  <si>
    <t>Королев</t>
  </si>
  <si>
    <t>Котельники</t>
  </si>
  <si>
    <t>Красноармейск</t>
  </si>
  <si>
    <t>Красногорск</t>
  </si>
  <si>
    <t>Краснознаменск</t>
  </si>
  <si>
    <t>Кубинка</t>
  </si>
  <si>
    <t>Ликино-Дулево</t>
  </si>
  <si>
    <t>Лобня</t>
  </si>
  <si>
    <t>Лосино-Петровский</t>
  </si>
  <si>
    <t>Луховицы</t>
  </si>
  <si>
    <t>Лыткарино</t>
  </si>
  <si>
    <t>Люберцы</t>
  </si>
  <si>
    <t>Адыгея</t>
  </si>
  <si>
    <t>только улицы с названиями (1:15 000)</t>
  </si>
  <si>
    <t>Грозный</t>
  </si>
  <si>
    <t>с домами и адресами (1:10 000)</t>
  </si>
  <si>
    <t>с домами без адресов (1:15 000)</t>
  </si>
  <si>
    <t>Майкоп</t>
  </si>
  <si>
    <t>Алтай</t>
  </si>
  <si>
    <t>Горно-Алтайск</t>
  </si>
  <si>
    <t>Алтайский</t>
  </si>
  <si>
    <t>Алейск</t>
  </si>
  <si>
    <t>Барнаул</t>
  </si>
  <si>
    <t>Белокуриха</t>
  </si>
  <si>
    <t>Бийск</t>
  </si>
  <si>
    <t>Заринск</t>
  </si>
  <si>
    <t>Камень-на-Оби</t>
  </si>
  <si>
    <t>Новоалтайск</t>
  </si>
  <si>
    <t>Рубцовск</t>
  </si>
  <si>
    <t>Славгород</t>
  </si>
  <si>
    <t>Яровое</t>
  </si>
  <si>
    <t>Амурская</t>
  </si>
  <si>
    <t>Благовещенск</t>
  </si>
  <si>
    <t>Архангельская</t>
  </si>
  <si>
    <t>Архангельск</t>
  </si>
  <si>
    <t>Нарьян-Мар</t>
  </si>
  <si>
    <t>Новодвинск</t>
  </si>
  <si>
    <t>Астраханская</t>
  </si>
  <si>
    <t>Астрахань</t>
  </si>
  <si>
    <t>Ишим</t>
  </si>
  <si>
    <t>Лабытнанги</t>
  </si>
  <si>
    <t>Салехард</t>
  </si>
  <si>
    <t>Тобольск</t>
  </si>
  <si>
    <t>Тюмень</t>
  </si>
  <si>
    <t>Ханты-Мансийск</t>
  </si>
  <si>
    <t>Ялуторовск</t>
  </si>
  <si>
    <t>Удмуртская</t>
  </si>
  <si>
    <t>Ижевск</t>
  </si>
  <si>
    <t>Ульяновская</t>
  </si>
  <si>
    <t>Ульяновск</t>
  </si>
  <si>
    <t>Хабаровский</t>
  </si>
  <si>
    <t>Хабаровск</t>
  </si>
  <si>
    <t>Хакасия</t>
  </si>
  <si>
    <t>Абакан</t>
  </si>
  <si>
    <t>Саяногорск</t>
  </si>
  <si>
    <t>Черногорск</t>
  </si>
  <si>
    <t>Ханты-Мансийский - Югра</t>
  </si>
  <si>
    <t>Челябинская</t>
  </si>
  <si>
    <t>Челябинск</t>
  </si>
  <si>
    <t>Чеченская</t>
  </si>
  <si>
    <t>Чувашская</t>
  </si>
  <si>
    <t>Новочебоксарск</t>
  </si>
  <si>
    <t>Чебоксары</t>
  </si>
  <si>
    <t>Чукотский</t>
  </si>
  <si>
    <t>Ямало-Ненецкий</t>
  </si>
  <si>
    <t>Ярославская</t>
  </si>
  <si>
    <t>Данилов</t>
  </si>
  <si>
    <t>Любим</t>
  </si>
  <si>
    <t>Переславль-Залесский</t>
  </si>
  <si>
    <t>Углич</t>
  </si>
  <si>
    <t>Сокол</t>
  </si>
  <si>
    <t>Устюжна</t>
  </si>
  <si>
    <t>Череповец</t>
  </si>
  <si>
    <t>Воронежская</t>
  </si>
  <si>
    <t>Борисоглебск</t>
  </si>
  <si>
    <t>Воронеж</t>
  </si>
  <si>
    <t>Дагестан</t>
  </si>
  <si>
    <t>Махачкала</t>
  </si>
  <si>
    <t>Еврейская</t>
  </si>
  <si>
    <t>Биробиджан</t>
  </si>
  <si>
    <t>Забайкальский</t>
  </si>
  <si>
    <t>Чита</t>
  </si>
  <si>
    <t>Ивановская</t>
  </si>
  <si>
    <t>Иваново</t>
  </si>
  <si>
    <t>Ингушетия</t>
  </si>
  <si>
    <t>Магас</t>
  </si>
  <si>
    <t>Иркутская</t>
  </si>
  <si>
    <t>Дзержинск</t>
  </si>
  <si>
    <t>Иркутск</t>
  </si>
  <si>
    <t>Сергиев Посад</t>
  </si>
  <si>
    <t>Шелехов</t>
  </si>
  <si>
    <t>Кабардино-Балкарская</t>
  </si>
  <si>
    <t>Нальчик</t>
  </si>
  <si>
    <t>Калининградская</t>
  </si>
  <si>
    <t>Гурьевск</t>
  </si>
  <si>
    <t>Калининград</t>
  </si>
  <si>
    <t>Калмыкия</t>
  </si>
  <si>
    <t>Элиста</t>
  </si>
  <si>
    <t>Калужская</t>
  </si>
  <si>
    <t>Калуга</t>
  </si>
  <si>
    <t>Обнинск</t>
  </si>
  <si>
    <t>Камчатский</t>
  </si>
  <si>
    <t>Петропавловск-Камчатский</t>
  </si>
  <si>
    <t>Карачаево-Черкесская</t>
  </si>
  <si>
    <t>Заречный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</si>
</sst>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24" borderId="10" xfId="0" applyFont="1" applyFill="1" applyBorder="1" applyAlignment="1">
      <alignment wrapText="1"/>
    </xf>
    <xf numFmtId="0" fontId="8" fillId="25" borderId="10" xfId="0" applyFont="1" applyFill="1" applyBorder="1" applyAlignment="1">
      <alignment wrapText="1"/>
    </xf>
    <xf numFmtId="0" fontId="26" fillId="0" borderId="10" xfId="0" applyNumberFormat="1" applyFont="1" applyFill="1" applyBorder="1" applyAlignment="1" applyProtection="1">
      <alignment horizontal="left" wrapText="1"/>
      <protection/>
    </xf>
    <xf numFmtId="0" fontId="26" fillId="0" borderId="10" xfId="0" applyNumberFormat="1" applyFont="1" applyFill="1" applyBorder="1" applyAlignment="1" applyProtection="1">
      <alignment horizontal="right" wrapText="1"/>
      <protection/>
    </xf>
    <xf numFmtId="0" fontId="8" fillId="0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wrapText="1"/>
    </xf>
    <xf numFmtId="0" fontId="26" fillId="24" borderId="1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" fontId="29" fillId="0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6" fillId="24" borderId="10" xfId="0" applyNumberFormat="1" applyFont="1" applyFill="1" applyBorder="1" applyAlignment="1" applyProtection="1">
      <alignment horizontal="left" wrapText="1"/>
      <protection/>
    </xf>
    <xf numFmtId="0" fontId="8" fillId="25" borderId="10" xfId="0" applyFont="1" applyFill="1" applyBorder="1" applyAlignment="1">
      <alignment horizontal="left" wrapText="1"/>
    </xf>
    <xf numFmtId="0" fontId="26" fillId="24" borderId="10" xfId="54" applyFont="1" applyFill="1" applyBorder="1" applyAlignment="1">
      <alignment horizontal="left" vertical="top" wrapText="1"/>
      <protection/>
    </xf>
    <xf numFmtId="0" fontId="26" fillId="0" borderId="1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масштаб областе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4"/>
  <sheetViews>
    <sheetView tabSelected="1" zoomScalePageLayoutView="0" workbookViewId="0" topLeftCell="A1">
      <pane ySplit="1995" topLeftCell="BM5" activePane="bottomLeft" state="split"/>
      <selection pane="topLeft" activeCell="E2" sqref="E2"/>
      <selection pane="bottomLeft" activeCell="E70" sqref="E70"/>
    </sheetView>
  </sheetViews>
  <sheetFormatPr defaultColWidth="9.00390625" defaultRowHeight="12.75"/>
  <cols>
    <col min="1" max="1" width="13.75390625" style="10" customWidth="1"/>
    <col min="2" max="2" width="10.375" style="10" customWidth="1"/>
    <col min="3" max="3" width="16.25390625" style="11" customWidth="1"/>
    <col min="4" max="4" width="10.375" style="11" customWidth="1"/>
    <col min="5" max="5" width="11.375" style="11" customWidth="1"/>
    <col min="6" max="16384" width="10.375" style="10" customWidth="1"/>
  </cols>
  <sheetData>
    <row r="1" spans="1:7" ht="12.75">
      <c r="A1" s="13"/>
      <c r="B1" s="13"/>
      <c r="C1" s="14" t="s">
        <v>61</v>
      </c>
      <c r="D1" s="15" t="s">
        <v>62</v>
      </c>
      <c r="E1" s="15"/>
      <c r="F1" s="16"/>
      <c r="G1" s="16"/>
    </row>
    <row r="2" spans="1:7" ht="60">
      <c r="A2" s="17" t="s">
        <v>64</v>
      </c>
      <c r="B2" s="17" t="s">
        <v>65</v>
      </c>
      <c r="C2" s="17" t="s">
        <v>60</v>
      </c>
      <c r="D2" s="18" t="s">
        <v>63</v>
      </c>
      <c r="E2" s="18" t="s">
        <v>73</v>
      </c>
      <c r="F2" s="19" t="s">
        <v>74</v>
      </c>
      <c r="G2" s="19" t="s">
        <v>75</v>
      </c>
    </row>
    <row r="3" spans="1:7" ht="12.75">
      <c r="A3" s="14"/>
      <c r="B3" s="14"/>
      <c r="C3" s="14"/>
      <c r="D3" s="20"/>
      <c r="E3" s="13">
        <f>SUM(E5:E364)</f>
        <v>278</v>
      </c>
      <c r="F3" s="20">
        <f>SUM(F5:F364)</f>
        <v>189</v>
      </c>
      <c r="G3" s="20">
        <f>SUM(G5:G364)</f>
        <v>89</v>
      </c>
    </row>
    <row r="4" spans="1:7" ht="12.75">
      <c r="A4" s="14"/>
      <c r="B4" s="14"/>
      <c r="C4" s="14"/>
      <c r="D4" s="21"/>
      <c r="E4" s="21"/>
      <c r="F4" s="16"/>
      <c r="G4" s="16"/>
    </row>
    <row r="5" spans="1:7" ht="12.75">
      <c r="A5" s="1" t="s">
        <v>288</v>
      </c>
      <c r="B5" s="1" t="s">
        <v>68</v>
      </c>
      <c r="C5" s="6" t="s">
        <v>223</v>
      </c>
      <c r="D5" s="7">
        <v>3649.01</v>
      </c>
      <c r="E5" s="1">
        <f>SUM(F5,G5)</f>
        <v>1</v>
      </c>
      <c r="F5" s="16">
        <v>1</v>
      </c>
      <c r="G5" s="16">
        <v>0</v>
      </c>
    </row>
    <row r="6" spans="1:7" ht="22.5">
      <c r="A6" s="2" t="s">
        <v>293</v>
      </c>
      <c r="B6" s="2" t="s">
        <v>67</v>
      </c>
      <c r="C6" s="5" t="s">
        <v>291</v>
      </c>
      <c r="D6" s="5">
        <v>386.03</v>
      </c>
      <c r="E6" s="5"/>
      <c r="F6" s="16"/>
      <c r="G6" s="16"/>
    </row>
    <row r="7" spans="1:7" ht="12.75">
      <c r="A7" s="1" t="s">
        <v>294</v>
      </c>
      <c r="B7" s="1" t="s">
        <v>68</v>
      </c>
      <c r="C7" s="22" t="s">
        <v>223</v>
      </c>
      <c r="D7" s="7">
        <v>5694.76</v>
      </c>
      <c r="E7" s="1">
        <f>SUM(F7,G7)</f>
        <v>1</v>
      </c>
      <c r="F7" s="16">
        <v>1</v>
      </c>
      <c r="G7" s="16">
        <v>0</v>
      </c>
    </row>
    <row r="8" spans="1:7" ht="22.5">
      <c r="A8" s="2" t="s">
        <v>295</v>
      </c>
      <c r="B8" s="2" t="s">
        <v>67</v>
      </c>
      <c r="C8" s="5" t="s">
        <v>291</v>
      </c>
      <c r="D8" s="5">
        <v>357.29</v>
      </c>
      <c r="E8" s="5"/>
      <c r="F8" s="16"/>
      <c r="G8" s="16"/>
    </row>
    <row r="9" spans="1:7" ht="12.75">
      <c r="A9" s="1" t="s">
        <v>296</v>
      </c>
      <c r="B9" s="1" t="s">
        <v>69</v>
      </c>
      <c r="C9" s="22" t="s">
        <v>223</v>
      </c>
      <c r="D9" s="7">
        <v>43052.75</v>
      </c>
      <c r="E9" s="1">
        <f>SUM(F9,G9)</f>
        <v>10</v>
      </c>
      <c r="F9" s="16">
        <v>1</v>
      </c>
      <c r="G9" s="16">
        <v>9</v>
      </c>
    </row>
    <row r="10" spans="1:7" ht="33.75">
      <c r="A10" s="2" t="s">
        <v>297</v>
      </c>
      <c r="B10" s="2" t="s">
        <v>67</v>
      </c>
      <c r="C10" s="5" t="s">
        <v>289</v>
      </c>
      <c r="D10" s="5">
        <v>144.11</v>
      </c>
      <c r="E10" s="5"/>
      <c r="F10" s="16"/>
      <c r="G10" s="16"/>
    </row>
    <row r="11" spans="1:7" ht="22.5">
      <c r="A11" s="2" t="s">
        <v>298</v>
      </c>
      <c r="B11" s="2" t="s">
        <v>67</v>
      </c>
      <c r="C11" s="5" t="s">
        <v>291</v>
      </c>
      <c r="D11" s="5">
        <v>1044.56</v>
      </c>
      <c r="E11" s="5"/>
      <c r="F11" s="16"/>
      <c r="G11" s="16"/>
    </row>
    <row r="12" spans="1:7" ht="33.75">
      <c r="A12" s="2" t="s">
        <v>299</v>
      </c>
      <c r="B12" s="2" t="s">
        <v>67</v>
      </c>
      <c r="C12" s="5" t="s">
        <v>289</v>
      </c>
      <c r="D12" s="5">
        <v>70.54</v>
      </c>
      <c r="E12" s="5"/>
      <c r="F12" s="16"/>
      <c r="G12" s="16"/>
    </row>
    <row r="13" spans="1:7" ht="33.75">
      <c r="A13" s="2" t="s">
        <v>300</v>
      </c>
      <c r="B13" s="2" t="s">
        <v>67</v>
      </c>
      <c r="C13" s="5" t="s">
        <v>289</v>
      </c>
      <c r="D13" s="5">
        <v>497.57</v>
      </c>
      <c r="E13" s="5"/>
      <c r="F13" s="16"/>
      <c r="G13" s="16"/>
    </row>
    <row r="14" spans="1:7" ht="33.75">
      <c r="A14" s="2" t="s">
        <v>301</v>
      </c>
      <c r="B14" s="2" t="s">
        <v>67</v>
      </c>
      <c r="C14" s="5" t="s">
        <v>289</v>
      </c>
      <c r="D14" s="5">
        <v>217.47</v>
      </c>
      <c r="E14" s="5"/>
      <c r="F14" s="16"/>
      <c r="G14" s="16"/>
    </row>
    <row r="15" spans="1:7" ht="33.75">
      <c r="A15" s="23" t="s">
        <v>302</v>
      </c>
      <c r="B15" s="2" t="s">
        <v>67</v>
      </c>
      <c r="C15" s="5" t="s">
        <v>289</v>
      </c>
      <c r="D15" s="5">
        <v>218.53</v>
      </c>
      <c r="E15" s="5"/>
      <c r="F15" s="16"/>
      <c r="G15" s="16"/>
    </row>
    <row r="16" spans="1:7" ht="33.75">
      <c r="A16" s="2" t="s">
        <v>303</v>
      </c>
      <c r="B16" s="2" t="s">
        <v>67</v>
      </c>
      <c r="C16" s="5" t="s">
        <v>289</v>
      </c>
      <c r="D16" s="5">
        <v>307.57</v>
      </c>
      <c r="E16" s="5"/>
      <c r="F16" s="16"/>
      <c r="G16" s="16"/>
    </row>
    <row r="17" spans="1:7" ht="33.75">
      <c r="A17" s="2" t="s">
        <v>304</v>
      </c>
      <c r="B17" s="2" t="s">
        <v>67</v>
      </c>
      <c r="C17" s="5" t="s">
        <v>289</v>
      </c>
      <c r="D17" s="5">
        <v>203.58</v>
      </c>
      <c r="E17" s="5"/>
      <c r="F17" s="16"/>
      <c r="G17" s="16"/>
    </row>
    <row r="18" spans="1:7" ht="33.75">
      <c r="A18" s="2" t="s">
        <v>305</v>
      </c>
      <c r="B18" s="2" t="s">
        <v>67</v>
      </c>
      <c r="C18" s="5" t="s">
        <v>289</v>
      </c>
      <c r="D18" s="5">
        <v>155.64</v>
      </c>
      <c r="E18" s="5"/>
      <c r="F18" s="16"/>
      <c r="G18" s="16"/>
    </row>
    <row r="19" spans="1:7" ht="33.75">
      <c r="A19" s="2" t="s">
        <v>306</v>
      </c>
      <c r="B19" s="2" t="s">
        <v>67</v>
      </c>
      <c r="C19" s="5" t="s">
        <v>289</v>
      </c>
      <c r="D19" s="5">
        <v>81.67</v>
      </c>
      <c r="E19" s="5"/>
      <c r="F19" s="16"/>
      <c r="G19" s="16"/>
    </row>
    <row r="20" spans="1:7" ht="12.75">
      <c r="A20" s="1" t="s">
        <v>307</v>
      </c>
      <c r="B20" s="1" t="s">
        <v>66</v>
      </c>
      <c r="C20" s="6" t="s">
        <v>223</v>
      </c>
      <c r="D20" s="7">
        <v>15373.02</v>
      </c>
      <c r="E20" s="1">
        <f>SUM(F20,G20)</f>
        <v>1</v>
      </c>
      <c r="F20" s="16">
        <v>1</v>
      </c>
      <c r="G20" s="16">
        <v>0</v>
      </c>
    </row>
    <row r="21" spans="1:7" ht="22.5">
      <c r="A21" s="2" t="s">
        <v>308</v>
      </c>
      <c r="B21" s="2" t="s">
        <v>67</v>
      </c>
      <c r="C21" s="5" t="s">
        <v>291</v>
      </c>
      <c r="D21" s="5">
        <v>441.18</v>
      </c>
      <c r="E21" s="5"/>
      <c r="F21" s="16"/>
      <c r="G21" s="16"/>
    </row>
    <row r="22" spans="1:7" ht="12.75">
      <c r="A22" s="1" t="s">
        <v>309</v>
      </c>
      <c r="B22" s="1" t="s">
        <v>66</v>
      </c>
      <c r="C22" s="6" t="s">
        <v>223</v>
      </c>
      <c r="D22" s="7">
        <v>27019.08</v>
      </c>
      <c r="E22" s="1">
        <f>SUM(F22,G22)</f>
        <v>2</v>
      </c>
      <c r="F22" s="16">
        <v>2</v>
      </c>
      <c r="G22" s="16">
        <v>0</v>
      </c>
    </row>
    <row r="23" spans="1:7" ht="22.5">
      <c r="A23" s="2" t="s">
        <v>310</v>
      </c>
      <c r="B23" s="2" t="s">
        <v>67</v>
      </c>
      <c r="C23" s="5" t="s">
        <v>291</v>
      </c>
      <c r="D23" s="5">
        <v>755.29</v>
      </c>
      <c r="E23" s="5"/>
      <c r="F23" s="16"/>
      <c r="G23" s="16"/>
    </row>
    <row r="24" spans="1:7" ht="22.5">
      <c r="A24" s="2" t="s">
        <v>312</v>
      </c>
      <c r="B24" s="2" t="s">
        <v>67</v>
      </c>
      <c r="C24" s="5" t="s">
        <v>291</v>
      </c>
      <c r="D24" s="5">
        <v>44.72</v>
      </c>
      <c r="E24" s="5"/>
      <c r="F24" s="16"/>
      <c r="G24" s="16"/>
    </row>
    <row r="25" spans="1:7" ht="12.75">
      <c r="A25" s="1" t="s">
        <v>313</v>
      </c>
      <c r="B25" s="1" t="s">
        <v>66</v>
      </c>
      <c r="C25" s="6" t="s">
        <v>223</v>
      </c>
      <c r="D25" s="7">
        <v>9317.63</v>
      </c>
      <c r="E25" s="1">
        <f>SUM(F25,G25)</f>
        <v>1</v>
      </c>
      <c r="F25" s="16">
        <v>1</v>
      </c>
      <c r="G25" s="16">
        <v>0</v>
      </c>
    </row>
    <row r="26" spans="1:7" ht="24">
      <c r="A26" s="2" t="s">
        <v>314</v>
      </c>
      <c r="B26" s="2" t="s">
        <v>67</v>
      </c>
      <c r="C26" s="3" t="s">
        <v>291</v>
      </c>
      <c r="D26" s="5">
        <v>1247.39</v>
      </c>
      <c r="E26" s="5"/>
      <c r="F26" s="16"/>
      <c r="G26" s="16"/>
    </row>
    <row r="27" spans="1:7" ht="12.75">
      <c r="A27" s="1" t="s">
        <v>3</v>
      </c>
      <c r="B27" s="1" t="s">
        <v>68</v>
      </c>
      <c r="C27" s="6" t="s">
        <v>224</v>
      </c>
      <c r="D27" s="7">
        <v>68028.75</v>
      </c>
      <c r="E27" s="1">
        <f>SUM(F27,G27)</f>
        <v>1</v>
      </c>
      <c r="F27" s="16">
        <v>1</v>
      </c>
      <c r="G27" s="16">
        <v>0</v>
      </c>
    </row>
    <row r="28" spans="1:7" ht="22.5">
      <c r="A28" s="2" t="s">
        <v>4</v>
      </c>
      <c r="B28" s="2" t="s">
        <v>67</v>
      </c>
      <c r="C28" s="5" t="s">
        <v>291</v>
      </c>
      <c r="D28" s="5">
        <v>1398.41</v>
      </c>
      <c r="E28" s="5"/>
      <c r="F28" s="16"/>
      <c r="G28" s="16"/>
    </row>
    <row r="29" spans="1:7" ht="12.75">
      <c r="A29" s="1" t="s">
        <v>5</v>
      </c>
      <c r="B29" s="1" t="s">
        <v>66</v>
      </c>
      <c r="C29" s="6" t="s">
        <v>223</v>
      </c>
      <c r="D29" s="7">
        <v>15384.33</v>
      </c>
      <c r="E29" s="1">
        <f>SUM(F29,G29)</f>
        <v>3</v>
      </c>
      <c r="F29" s="16">
        <v>3</v>
      </c>
      <c r="G29" s="16">
        <v>0</v>
      </c>
    </row>
    <row r="30" spans="1:7" ht="22.5">
      <c r="A30" s="2" t="s">
        <v>6</v>
      </c>
      <c r="B30" s="2" t="s">
        <v>67</v>
      </c>
      <c r="C30" s="5" t="s">
        <v>291</v>
      </c>
      <c r="D30" s="5">
        <v>538.85</v>
      </c>
      <c r="E30" s="5"/>
      <c r="F30" s="16"/>
      <c r="G30" s="16"/>
    </row>
    <row r="31" spans="1:7" ht="22.5">
      <c r="A31" s="2" t="s">
        <v>7</v>
      </c>
      <c r="B31" s="2" t="s">
        <v>67</v>
      </c>
      <c r="C31" s="5" t="s">
        <v>291</v>
      </c>
      <c r="D31" s="5">
        <v>287.41</v>
      </c>
      <c r="E31" s="5"/>
      <c r="F31" s="16"/>
      <c r="G31" s="16"/>
    </row>
    <row r="32" spans="1:7" ht="22.5">
      <c r="A32" s="2" t="s">
        <v>8</v>
      </c>
      <c r="B32" s="2" t="s">
        <v>67</v>
      </c>
      <c r="C32" s="5" t="s">
        <v>291</v>
      </c>
      <c r="D32" s="5">
        <v>486.9</v>
      </c>
      <c r="E32" s="5"/>
      <c r="F32" s="16"/>
      <c r="G32" s="16"/>
    </row>
    <row r="33" spans="1:7" ht="12.75">
      <c r="A33" s="1" t="s">
        <v>9</v>
      </c>
      <c r="B33" s="1" t="s">
        <v>66</v>
      </c>
      <c r="C33" s="6" t="s">
        <v>223</v>
      </c>
      <c r="D33" s="7">
        <v>21751.79</v>
      </c>
      <c r="E33" s="1">
        <f>SUM(F33,G33)</f>
        <v>1</v>
      </c>
      <c r="F33" s="16">
        <v>1</v>
      </c>
      <c r="G33" s="16">
        <v>0</v>
      </c>
    </row>
    <row r="34" spans="1:7" ht="22.5">
      <c r="A34" s="2" t="s">
        <v>10</v>
      </c>
      <c r="B34" s="2" t="s">
        <v>67</v>
      </c>
      <c r="C34" s="5" t="s">
        <v>291</v>
      </c>
      <c r="D34" s="5">
        <v>908.24</v>
      </c>
      <c r="E34" s="5"/>
      <c r="F34" s="16"/>
      <c r="G34" s="16"/>
    </row>
    <row r="35" spans="1:7" ht="12.75">
      <c r="A35" s="1" t="s">
        <v>12</v>
      </c>
      <c r="B35" s="1" t="s">
        <v>68</v>
      </c>
      <c r="C35" s="6" t="s">
        <v>223</v>
      </c>
      <c r="D35" s="7">
        <v>16231.48</v>
      </c>
      <c r="E35" s="1">
        <f>SUM(F35,G35)</f>
        <v>1</v>
      </c>
      <c r="F35" s="16">
        <v>1</v>
      </c>
      <c r="G35" s="16">
        <v>0</v>
      </c>
    </row>
    <row r="36" spans="1:7" ht="22.5">
      <c r="A36" s="2" t="s">
        <v>13</v>
      </c>
      <c r="B36" s="2" t="s">
        <v>67</v>
      </c>
      <c r="C36" s="5" t="s">
        <v>291</v>
      </c>
      <c r="D36" s="5">
        <v>1583.8</v>
      </c>
      <c r="E36" s="5"/>
      <c r="F36" s="16"/>
      <c r="G36" s="16"/>
    </row>
    <row r="37" spans="1:7" ht="12.75">
      <c r="A37" s="1" t="s">
        <v>14</v>
      </c>
      <c r="B37" s="1" t="s">
        <v>66</v>
      </c>
      <c r="C37" s="6" t="s">
        <v>224</v>
      </c>
      <c r="D37" s="7">
        <v>18589.13</v>
      </c>
      <c r="E37" s="1">
        <f>SUM(F37,G37)</f>
        <v>5</v>
      </c>
      <c r="F37" s="16">
        <v>2</v>
      </c>
      <c r="G37" s="16">
        <v>3</v>
      </c>
    </row>
    <row r="38" spans="1:7" ht="22.5">
      <c r="A38" s="2" t="s">
        <v>15</v>
      </c>
      <c r="B38" s="2" t="s">
        <v>67</v>
      </c>
      <c r="C38" s="5" t="s">
        <v>291</v>
      </c>
      <c r="D38" s="5">
        <v>152.82</v>
      </c>
      <c r="E38" s="5"/>
      <c r="F38" s="16"/>
      <c r="G38" s="16"/>
    </row>
    <row r="39" spans="1:7" ht="22.5">
      <c r="A39" s="2" t="s">
        <v>16</v>
      </c>
      <c r="B39" s="2" t="s">
        <v>67</v>
      </c>
      <c r="C39" s="5" t="s">
        <v>291</v>
      </c>
      <c r="D39" s="5">
        <v>381.38</v>
      </c>
      <c r="E39" s="5"/>
      <c r="F39" s="16"/>
      <c r="G39" s="16"/>
    </row>
    <row r="40" spans="1:7" ht="33.75">
      <c r="A40" s="2" t="s">
        <v>17</v>
      </c>
      <c r="B40" s="2" t="s">
        <v>67</v>
      </c>
      <c r="C40" s="5" t="s">
        <v>289</v>
      </c>
      <c r="D40" s="5">
        <v>51.26</v>
      </c>
      <c r="E40" s="5"/>
      <c r="F40" s="16"/>
      <c r="G40" s="16"/>
    </row>
    <row r="41" spans="1:7" ht="33.75">
      <c r="A41" s="2" t="s">
        <v>18</v>
      </c>
      <c r="B41" s="2" t="s">
        <v>67</v>
      </c>
      <c r="C41" s="5" t="s">
        <v>289</v>
      </c>
      <c r="D41" s="5">
        <v>89.91</v>
      </c>
      <c r="E41" s="5"/>
      <c r="F41" s="16"/>
      <c r="G41" s="16"/>
    </row>
    <row r="42" spans="1:7" ht="33.75">
      <c r="A42" s="2" t="s">
        <v>19</v>
      </c>
      <c r="B42" s="2" t="s">
        <v>67</v>
      </c>
      <c r="C42" s="5" t="s">
        <v>289</v>
      </c>
      <c r="D42" s="5">
        <v>24.2</v>
      </c>
      <c r="E42" s="5"/>
      <c r="F42" s="16"/>
      <c r="G42" s="16"/>
    </row>
    <row r="43" spans="1:7" ht="12.75">
      <c r="A43" s="1" t="s">
        <v>20</v>
      </c>
      <c r="B43" s="1" t="s">
        <v>66</v>
      </c>
      <c r="C43" s="6" t="s">
        <v>224</v>
      </c>
      <c r="D43" s="7">
        <v>46838.47</v>
      </c>
      <c r="E43" s="1">
        <f>SUM(F43,G43)</f>
        <v>2</v>
      </c>
      <c r="F43" s="16">
        <v>2</v>
      </c>
      <c r="G43" s="16">
        <v>0</v>
      </c>
    </row>
    <row r="44" spans="1:7" ht="22.5">
      <c r="A44" s="2" t="s">
        <v>21</v>
      </c>
      <c r="B44" s="2" t="s">
        <v>67</v>
      </c>
      <c r="C44" s="5" t="s">
        <v>291</v>
      </c>
      <c r="D44" s="5">
        <v>2012.32</v>
      </c>
      <c r="E44" s="5"/>
      <c r="F44" s="16"/>
      <c r="G44" s="16"/>
    </row>
    <row r="45" spans="1:7" ht="22.5">
      <c r="A45" s="2" t="s">
        <v>22</v>
      </c>
      <c r="B45" s="2" t="s">
        <v>67</v>
      </c>
      <c r="C45" s="5" t="s">
        <v>291</v>
      </c>
      <c r="D45" s="5">
        <v>307.52</v>
      </c>
      <c r="E45" s="5"/>
      <c r="F45" s="16"/>
      <c r="G45" s="16"/>
    </row>
    <row r="46" spans="1:7" ht="12.75">
      <c r="A46" s="1" t="s">
        <v>23</v>
      </c>
      <c r="B46" s="1" t="s">
        <v>66</v>
      </c>
      <c r="C46" s="6" t="s">
        <v>224</v>
      </c>
      <c r="D46" s="7">
        <v>49844.12</v>
      </c>
      <c r="E46" s="1">
        <f>SUM(F46,G46)</f>
        <v>8</v>
      </c>
      <c r="F46" s="16">
        <v>2</v>
      </c>
      <c r="G46" s="16">
        <v>6</v>
      </c>
    </row>
    <row r="47" spans="1:7" ht="33.75">
      <c r="A47" s="2" t="s">
        <v>24</v>
      </c>
      <c r="B47" s="2" t="s">
        <v>67</v>
      </c>
      <c r="C47" s="5" t="s">
        <v>289</v>
      </c>
      <c r="D47" s="5">
        <v>14.69</v>
      </c>
      <c r="E47" s="5"/>
      <c r="F47" s="16"/>
      <c r="G47" s="16"/>
    </row>
    <row r="48" spans="1:7" ht="22.5">
      <c r="A48" s="2" t="s">
        <v>25</v>
      </c>
      <c r="B48" s="2" t="s">
        <v>67</v>
      </c>
      <c r="C48" s="5" t="s">
        <v>291</v>
      </c>
      <c r="D48" s="5">
        <v>414.38</v>
      </c>
      <c r="E48" s="5"/>
      <c r="F48" s="16"/>
      <c r="G48" s="16"/>
    </row>
    <row r="49" spans="1:7" ht="33.75">
      <c r="A49" s="2" t="s">
        <v>26</v>
      </c>
      <c r="B49" s="2" t="s">
        <v>67</v>
      </c>
      <c r="C49" s="5" t="s">
        <v>289</v>
      </c>
      <c r="D49" s="5">
        <v>19.01</v>
      </c>
      <c r="E49" s="5"/>
      <c r="F49" s="16"/>
      <c r="G49" s="16"/>
    </row>
    <row r="50" spans="1:7" ht="33.75">
      <c r="A50" s="2" t="s">
        <v>27</v>
      </c>
      <c r="B50" s="2" t="s">
        <v>67</v>
      </c>
      <c r="C50" s="5" t="s">
        <v>289</v>
      </c>
      <c r="D50" s="5">
        <v>8.35</v>
      </c>
      <c r="E50" s="5"/>
      <c r="F50" s="16"/>
      <c r="G50" s="16"/>
    </row>
    <row r="51" spans="1:7" ht="33.75">
      <c r="A51" s="2" t="s">
        <v>28</v>
      </c>
      <c r="B51" s="2" t="s">
        <v>67</v>
      </c>
      <c r="C51" s="5" t="s">
        <v>289</v>
      </c>
      <c r="D51" s="5">
        <v>19.5</v>
      </c>
      <c r="E51" s="5"/>
      <c r="F51" s="16"/>
      <c r="G51" s="16"/>
    </row>
    <row r="52" spans="1:7" ht="33.75">
      <c r="A52" s="2" t="s">
        <v>346</v>
      </c>
      <c r="B52" s="2" t="s">
        <v>67</v>
      </c>
      <c r="C52" s="5" t="s">
        <v>289</v>
      </c>
      <c r="D52" s="5">
        <v>122.8</v>
      </c>
      <c r="E52" s="5"/>
      <c r="F52" s="16"/>
      <c r="G52" s="16"/>
    </row>
    <row r="53" spans="1:7" ht="33.75">
      <c r="A53" s="2" t="s">
        <v>347</v>
      </c>
      <c r="B53" s="2" t="s">
        <v>67</v>
      </c>
      <c r="C53" s="5" t="s">
        <v>289</v>
      </c>
      <c r="D53" s="5">
        <v>24.17</v>
      </c>
      <c r="E53" s="5"/>
      <c r="F53" s="16"/>
      <c r="G53" s="16"/>
    </row>
    <row r="54" spans="1:7" ht="22.5">
      <c r="A54" s="2" t="s">
        <v>348</v>
      </c>
      <c r="B54" s="2" t="s">
        <v>67</v>
      </c>
      <c r="C54" s="5" t="s">
        <v>291</v>
      </c>
      <c r="D54" s="5">
        <v>347.38</v>
      </c>
      <c r="E54" s="5"/>
      <c r="F54" s="16"/>
      <c r="G54" s="16"/>
    </row>
    <row r="55" spans="1:7" ht="12.75">
      <c r="A55" s="1" t="s">
        <v>349</v>
      </c>
      <c r="B55" s="1" t="s">
        <v>66</v>
      </c>
      <c r="C55" s="6" t="s">
        <v>224</v>
      </c>
      <c r="D55" s="7">
        <v>24939.69</v>
      </c>
      <c r="E55" s="1">
        <f>SUM(F55,G55)</f>
        <v>2</v>
      </c>
      <c r="F55" s="16">
        <v>1</v>
      </c>
      <c r="G55" s="16">
        <v>1</v>
      </c>
    </row>
    <row r="56" spans="1:7" ht="33.75">
      <c r="A56" s="2" t="s">
        <v>350</v>
      </c>
      <c r="B56" s="2" t="s">
        <v>67</v>
      </c>
      <c r="C56" s="5" t="s">
        <v>289</v>
      </c>
      <c r="D56" s="5">
        <v>205</v>
      </c>
      <c r="E56" s="5"/>
      <c r="F56" s="16"/>
      <c r="G56" s="16"/>
    </row>
    <row r="57" spans="1:7" ht="22.5">
      <c r="A57" s="2" t="s">
        <v>351</v>
      </c>
      <c r="B57" s="2" t="s">
        <v>67</v>
      </c>
      <c r="C57" s="5" t="s">
        <v>291</v>
      </c>
      <c r="D57" s="5">
        <v>1771.8</v>
      </c>
      <c r="E57" s="5"/>
      <c r="F57" s="16"/>
      <c r="G57" s="16"/>
    </row>
    <row r="58" spans="1:7" ht="12.75">
      <c r="A58" s="1" t="s">
        <v>352</v>
      </c>
      <c r="B58" s="1" t="s">
        <v>68</v>
      </c>
      <c r="C58" s="6" t="s">
        <v>223</v>
      </c>
      <c r="D58" s="7">
        <v>13120.63</v>
      </c>
      <c r="E58" s="1">
        <f>SUM(F58,G58)</f>
        <v>1</v>
      </c>
      <c r="F58" s="16">
        <v>1</v>
      </c>
      <c r="G58" s="16">
        <v>0</v>
      </c>
    </row>
    <row r="59" spans="1:7" ht="22.5">
      <c r="A59" s="2" t="s">
        <v>353</v>
      </c>
      <c r="B59" s="2" t="s">
        <v>67</v>
      </c>
      <c r="C59" s="5" t="s">
        <v>291</v>
      </c>
      <c r="D59" s="5">
        <v>464.72</v>
      </c>
      <c r="E59" s="5"/>
      <c r="F59" s="16"/>
      <c r="G59" s="16"/>
    </row>
    <row r="60" spans="1:7" ht="21.75">
      <c r="A60" s="1" t="s">
        <v>354</v>
      </c>
      <c r="B60" s="1" t="s">
        <v>72</v>
      </c>
      <c r="C60" s="7" t="s">
        <v>223</v>
      </c>
      <c r="D60" s="7">
        <v>4083.01</v>
      </c>
      <c r="E60" s="1">
        <f>SUM(F60,G60)</f>
        <v>1</v>
      </c>
      <c r="F60" s="16">
        <v>1</v>
      </c>
      <c r="G60" s="16">
        <v>0</v>
      </c>
    </row>
    <row r="61" spans="1:7" ht="22.5">
      <c r="A61" s="2" t="s">
        <v>355</v>
      </c>
      <c r="B61" s="2" t="s">
        <v>67</v>
      </c>
      <c r="C61" s="5" t="s">
        <v>291</v>
      </c>
      <c r="D61" s="5">
        <v>394.95</v>
      </c>
      <c r="E61" s="5"/>
      <c r="F61" s="16"/>
      <c r="G61" s="16"/>
    </row>
    <row r="62" spans="1:7" ht="12.75">
      <c r="A62" s="1" t="s">
        <v>356</v>
      </c>
      <c r="B62" s="1" t="s">
        <v>69</v>
      </c>
      <c r="C62" s="6" t="s">
        <v>223</v>
      </c>
      <c r="D62" s="7">
        <v>28104.76</v>
      </c>
      <c r="E62" s="1">
        <f>SUM(F62,G62)</f>
        <v>1</v>
      </c>
      <c r="F62" s="16">
        <v>1</v>
      </c>
      <c r="G62" s="16">
        <v>0</v>
      </c>
    </row>
    <row r="63" spans="1:7" ht="22.5">
      <c r="A63" s="2" t="s">
        <v>357</v>
      </c>
      <c r="B63" s="2" t="s">
        <v>67</v>
      </c>
      <c r="C63" s="5" t="s">
        <v>291</v>
      </c>
      <c r="D63" s="5">
        <v>1205.71</v>
      </c>
      <c r="E63" s="5"/>
      <c r="F63" s="16"/>
      <c r="G63" s="16"/>
    </row>
    <row r="64" spans="1:7" ht="12.75">
      <c r="A64" s="1" t="s">
        <v>358</v>
      </c>
      <c r="B64" s="1" t="s">
        <v>66</v>
      </c>
      <c r="C64" s="6" t="s">
        <v>224</v>
      </c>
      <c r="D64" s="7">
        <v>15268.68</v>
      </c>
      <c r="E64" s="1">
        <f>SUM(F64,G64)</f>
        <v>1</v>
      </c>
      <c r="F64" s="16">
        <v>1</v>
      </c>
      <c r="G64" s="16">
        <v>0</v>
      </c>
    </row>
    <row r="65" spans="1:7" ht="22.5">
      <c r="A65" s="2" t="s">
        <v>359</v>
      </c>
      <c r="B65" s="2" t="s">
        <v>67</v>
      </c>
      <c r="C65" s="5" t="s">
        <v>291</v>
      </c>
      <c r="D65" s="5">
        <v>755.87</v>
      </c>
      <c r="E65" s="5"/>
      <c r="F65" s="16"/>
      <c r="G65" s="16"/>
    </row>
    <row r="66" spans="1:7" ht="12.75">
      <c r="A66" s="1" t="s">
        <v>360</v>
      </c>
      <c r="B66" s="1" t="s">
        <v>68</v>
      </c>
      <c r="C66" s="6" t="s">
        <v>223</v>
      </c>
      <c r="D66" s="7">
        <v>938.34</v>
      </c>
      <c r="E66" s="1">
        <f>SUM(F66,G66)</f>
        <v>1</v>
      </c>
      <c r="F66" s="16">
        <v>1</v>
      </c>
      <c r="G66" s="16">
        <v>0</v>
      </c>
    </row>
    <row r="67" spans="1:7" ht="22.5">
      <c r="A67" s="2" t="s">
        <v>361</v>
      </c>
      <c r="B67" s="2" t="s">
        <v>67</v>
      </c>
      <c r="C67" s="5" t="s">
        <v>292</v>
      </c>
      <c r="D67" s="5">
        <v>34.34</v>
      </c>
      <c r="E67" s="5"/>
      <c r="F67" s="16"/>
      <c r="G67" s="16"/>
    </row>
    <row r="68" spans="1:7" ht="12.75">
      <c r="A68" s="1" t="s">
        <v>362</v>
      </c>
      <c r="B68" s="1" t="s">
        <v>66</v>
      </c>
      <c r="C68" s="6" t="s">
        <v>223</v>
      </c>
      <c r="D68" s="7">
        <v>37541.1</v>
      </c>
      <c r="E68" s="1">
        <f>SUM(F68,G68)</f>
        <v>2</v>
      </c>
      <c r="F68" s="16">
        <v>2</v>
      </c>
      <c r="G68" s="16">
        <v>0</v>
      </c>
    </row>
    <row r="69" spans="1:7" ht="22.5">
      <c r="A69" s="2" t="s">
        <v>364</v>
      </c>
      <c r="B69" s="2" t="s">
        <v>67</v>
      </c>
      <c r="C69" s="5" t="s">
        <v>291</v>
      </c>
      <c r="D69" s="5">
        <v>1050.69</v>
      </c>
      <c r="E69" s="5"/>
      <c r="F69" s="16"/>
      <c r="G69" s="16"/>
    </row>
    <row r="70" spans="1:7" ht="22.5">
      <c r="A70" s="2" t="s">
        <v>366</v>
      </c>
      <c r="B70" s="2" t="s">
        <v>67</v>
      </c>
      <c r="C70" s="5" t="s">
        <v>291</v>
      </c>
      <c r="D70" s="5">
        <v>112.98</v>
      </c>
      <c r="E70" s="5"/>
      <c r="F70" s="16"/>
      <c r="G70" s="16"/>
    </row>
    <row r="71" spans="1:7" ht="21.75">
      <c r="A71" s="1" t="s">
        <v>367</v>
      </c>
      <c r="B71" s="1" t="s">
        <v>68</v>
      </c>
      <c r="C71" s="6" t="s">
        <v>223</v>
      </c>
      <c r="D71" s="7">
        <v>3493</v>
      </c>
      <c r="E71" s="1">
        <f>SUM(F71,G71)</f>
        <v>1</v>
      </c>
      <c r="F71" s="16">
        <v>1</v>
      </c>
      <c r="G71" s="16">
        <v>0</v>
      </c>
    </row>
    <row r="72" spans="1:7" ht="22.5">
      <c r="A72" s="2" t="s">
        <v>368</v>
      </c>
      <c r="B72" s="2" t="s">
        <v>67</v>
      </c>
      <c r="C72" s="5" t="s">
        <v>291</v>
      </c>
      <c r="D72" s="5">
        <v>439.17</v>
      </c>
      <c r="E72" s="5"/>
      <c r="F72" s="16"/>
      <c r="G72" s="16"/>
    </row>
    <row r="73" spans="1:7" ht="21.75">
      <c r="A73" s="1" t="s">
        <v>369</v>
      </c>
      <c r="B73" s="1" t="s">
        <v>66</v>
      </c>
      <c r="C73" s="6" t="s">
        <v>224</v>
      </c>
      <c r="D73" s="7">
        <v>7562.19</v>
      </c>
      <c r="E73" s="1">
        <f>SUM(F73,G73)</f>
        <v>2</v>
      </c>
      <c r="F73" s="16">
        <v>2</v>
      </c>
      <c r="G73" s="16">
        <v>0</v>
      </c>
    </row>
    <row r="74" spans="1:7" ht="22.5">
      <c r="A74" s="2" t="s">
        <v>370</v>
      </c>
      <c r="B74" s="2" t="s">
        <v>67</v>
      </c>
      <c r="C74" s="5" t="s">
        <v>292</v>
      </c>
      <c r="D74" s="5">
        <v>25.02</v>
      </c>
      <c r="E74" s="5"/>
      <c r="F74" s="16"/>
      <c r="G74" s="16"/>
    </row>
    <row r="75" spans="1:7" ht="22.5">
      <c r="A75" s="2" t="s">
        <v>371</v>
      </c>
      <c r="B75" s="2" t="s">
        <v>67</v>
      </c>
      <c r="C75" s="5" t="s">
        <v>291</v>
      </c>
      <c r="D75" s="5">
        <v>661.62</v>
      </c>
      <c r="E75" s="5"/>
      <c r="F75" s="16"/>
      <c r="G75" s="16"/>
    </row>
    <row r="76" spans="1:7" ht="12.75">
      <c r="A76" s="1" t="s">
        <v>372</v>
      </c>
      <c r="B76" s="1" t="s">
        <v>68</v>
      </c>
      <c r="C76" s="6" t="s">
        <v>223</v>
      </c>
      <c r="D76" s="7">
        <v>12126.96</v>
      </c>
      <c r="E76" s="1">
        <f>SUM(F76,G76)</f>
        <v>1</v>
      </c>
      <c r="F76" s="16">
        <v>1</v>
      </c>
      <c r="G76" s="16">
        <v>0</v>
      </c>
    </row>
    <row r="77" spans="1:7" ht="22.5">
      <c r="A77" s="2" t="s">
        <v>373</v>
      </c>
      <c r="B77" s="2" t="s">
        <v>67</v>
      </c>
      <c r="C77" s="5" t="s">
        <v>291</v>
      </c>
      <c r="D77" s="5">
        <v>415.13</v>
      </c>
      <c r="E77" s="5"/>
      <c r="F77" s="16"/>
      <c r="G77" s="16"/>
    </row>
    <row r="78" spans="1:7" ht="12.75">
      <c r="A78" s="1" t="s">
        <v>374</v>
      </c>
      <c r="B78" s="1" t="s">
        <v>66</v>
      </c>
      <c r="C78" s="6" t="s">
        <v>224</v>
      </c>
      <c r="D78" s="7">
        <v>21792.62</v>
      </c>
      <c r="E78" s="1">
        <f>SUM(F78,G78)</f>
        <v>2</v>
      </c>
      <c r="F78" s="16">
        <v>1</v>
      </c>
      <c r="G78" s="16">
        <v>1</v>
      </c>
    </row>
    <row r="79" spans="1:7" ht="22.5">
      <c r="A79" s="2" t="s">
        <v>375</v>
      </c>
      <c r="B79" s="2" t="s">
        <v>67</v>
      </c>
      <c r="C79" s="5" t="s">
        <v>291</v>
      </c>
      <c r="D79" s="5">
        <v>568.78</v>
      </c>
      <c r="E79" s="5"/>
      <c r="F79" s="16"/>
      <c r="G79" s="16"/>
    </row>
    <row r="80" spans="1:7" ht="33.75">
      <c r="A80" s="2" t="s">
        <v>376</v>
      </c>
      <c r="B80" s="2" t="s">
        <v>67</v>
      </c>
      <c r="C80" s="5" t="s">
        <v>289</v>
      </c>
      <c r="D80" s="5">
        <v>95.3</v>
      </c>
      <c r="E80" s="5"/>
      <c r="F80" s="16"/>
      <c r="G80" s="16"/>
    </row>
    <row r="81" spans="1:7" ht="12.75">
      <c r="A81" s="1" t="s">
        <v>377</v>
      </c>
      <c r="B81" s="1" t="s">
        <v>69</v>
      </c>
      <c r="C81" s="6" t="s">
        <v>223</v>
      </c>
      <c r="D81" s="7">
        <v>7477.89</v>
      </c>
      <c r="E81" s="1">
        <f>SUM(F81,G81)</f>
        <v>1</v>
      </c>
      <c r="F81" s="16">
        <v>1</v>
      </c>
      <c r="G81" s="16">
        <v>0</v>
      </c>
    </row>
    <row r="82" spans="1:7" ht="22.5">
      <c r="A82" s="2" t="s">
        <v>378</v>
      </c>
      <c r="B82" s="2" t="s">
        <v>67</v>
      </c>
      <c r="C82" s="5" t="s">
        <v>291</v>
      </c>
      <c r="D82" s="5">
        <v>646.06</v>
      </c>
      <c r="E82" s="5"/>
      <c r="F82" s="16"/>
      <c r="G82" s="16"/>
    </row>
    <row r="83" spans="1:7" ht="21.75">
      <c r="A83" s="1" t="s">
        <v>379</v>
      </c>
      <c r="B83" s="1" t="s">
        <v>68</v>
      </c>
      <c r="C83" s="6" t="s">
        <v>223</v>
      </c>
      <c r="D83" s="7">
        <v>3013.48</v>
      </c>
      <c r="E83" s="1">
        <f>SUM(F83,G83)</f>
        <v>1</v>
      </c>
      <c r="F83" s="16">
        <v>1</v>
      </c>
      <c r="G83" s="16">
        <v>0</v>
      </c>
    </row>
    <row r="84" spans="1:7" ht="22.5">
      <c r="A84" s="2" t="s">
        <v>76</v>
      </c>
      <c r="B84" s="2" t="s">
        <v>67</v>
      </c>
      <c r="C84" s="5" t="s">
        <v>291</v>
      </c>
      <c r="D84" s="5">
        <v>323.69</v>
      </c>
      <c r="E84" s="5"/>
      <c r="F84" s="16"/>
      <c r="G84" s="16"/>
    </row>
    <row r="85" spans="1:7" ht="12.75">
      <c r="A85" s="1" t="s">
        <v>77</v>
      </c>
      <c r="B85" s="1" t="s">
        <v>68</v>
      </c>
      <c r="C85" s="6" t="s">
        <v>224</v>
      </c>
      <c r="D85" s="7">
        <v>38866.27</v>
      </c>
      <c r="E85" s="1">
        <f>SUM(F85,G85)</f>
        <v>6</v>
      </c>
      <c r="F85" s="16">
        <v>1</v>
      </c>
      <c r="G85" s="16">
        <v>5</v>
      </c>
    </row>
    <row r="86" spans="1:7" ht="33.75">
      <c r="A86" s="2" t="s">
        <v>78</v>
      </c>
      <c r="B86" s="2" t="s">
        <v>67</v>
      </c>
      <c r="C86" s="5" t="s">
        <v>289</v>
      </c>
      <c r="D86" s="5">
        <v>21.96</v>
      </c>
      <c r="E86" s="5"/>
      <c r="F86" s="16"/>
      <c r="G86" s="16"/>
    </row>
    <row r="87" spans="1:7" ht="33.75">
      <c r="A87" s="2" t="s">
        <v>79</v>
      </c>
      <c r="B87" s="2" t="s">
        <v>67</v>
      </c>
      <c r="C87" s="5" t="s">
        <v>289</v>
      </c>
      <c r="D87" s="5">
        <v>3.62</v>
      </c>
      <c r="E87" s="5"/>
      <c r="F87" s="16"/>
      <c r="G87" s="16"/>
    </row>
    <row r="88" spans="1:7" ht="33.75">
      <c r="A88" s="2" t="s">
        <v>80</v>
      </c>
      <c r="B88" s="2" t="s">
        <v>67</v>
      </c>
      <c r="C88" s="5" t="s">
        <v>289</v>
      </c>
      <c r="D88" s="5">
        <v>14.79</v>
      </c>
      <c r="E88" s="5"/>
      <c r="F88" s="16"/>
      <c r="G88" s="16"/>
    </row>
    <row r="89" spans="1:7" ht="33.75">
      <c r="A89" s="2" t="s">
        <v>155</v>
      </c>
      <c r="B89" s="2" t="s">
        <v>67</v>
      </c>
      <c r="C89" s="5" t="s">
        <v>289</v>
      </c>
      <c r="D89" s="5">
        <v>8.42</v>
      </c>
      <c r="E89" s="5"/>
      <c r="F89" s="16"/>
      <c r="G89" s="16"/>
    </row>
    <row r="90" spans="1:7" ht="22.5">
      <c r="A90" s="2" t="s">
        <v>156</v>
      </c>
      <c r="B90" s="2" t="s">
        <v>67</v>
      </c>
      <c r="C90" s="5" t="s">
        <v>291</v>
      </c>
      <c r="D90" s="5">
        <v>432.5</v>
      </c>
      <c r="E90" s="5"/>
      <c r="F90" s="16"/>
      <c r="G90" s="16"/>
    </row>
    <row r="91" spans="1:7" ht="33.75">
      <c r="A91" s="2" t="s">
        <v>157</v>
      </c>
      <c r="B91" s="2" t="s">
        <v>67</v>
      </c>
      <c r="C91" s="5" t="s">
        <v>289</v>
      </c>
      <c r="D91" s="5">
        <v>18.56</v>
      </c>
      <c r="E91" s="5"/>
      <c r="F91" s="16"/>
      <c r="G91" s="16"/>
    </row>
    <row r="92" spans="1:7" ht="12.75">
      <c r="A92" s="1" t="s">
        <v>158</v>
      </c>
      <c r="B92" s="1" t="s">
        <v>66</v>
      </c>
      <c r="C92" s="6" t="s">
        <v>223</v>
      </c>
      <c r="D92" s="7">
        <v>18366.03</v>
      </c>
      <c r="E92" s="1">
        <f>SUM(F92,G92)</f>
        <v>2</v>
      </c>
      <c r="F92" s="16">
        <v>1</v>
      </c>
      <c r="G92" s="16">
        <v>1</v>
      </c>
    </row>
    <row r="93" spans="1:7" ht="22.5">
      <c r="A93" s="2" t="s">
        <v>159</v>
      </c>
      <c r="B93" s="2" t="s">
        <v>67</v>
      </c>
      <c r="C93" s="5" t="s">
        <v>291</v>
      </c>
      <c r="D93" s="5">
        <v>1351.36</v>
      </c>
      <c r="E93" s="5"/>
      <c r="F93" s="16"/>
      <c r="G93" s="16"/>
    </row>
    <row r="94" spans="1:7" ht="33.75">
      <c r="A94" s="2" t="s">
        <v>160</v>
      </c>
      <c r="B94" s="2" t="s">
        <v>67</v>
      </c>
      <c r="C94" s="5" t="s">
        <v>289</v>
      </c>
      <c r="D94" s="5">
        <v>194.98</v>
      </c>
      <c r="E94" s="5"/>
      <c r="F94" s="16"/>
      <c r="G94" s="16"/>
    </row>
    <row r="95" spans="1:7" ht="12.75">
      <c r="A95" s="1" t="s">
        <v>161</v>
      </c>
      <c r="B95" s="1" t="s">
        <v>66</v>
      </c>
      <c r="C95" s="6" t="s">
        <v>223</v>
      </c>
      <c r="D95" s="7">
        <v>25120.5</v>
      </c>
      <c r="E95" s="1">
        <f>SUM(F95,G95)</f>
        <v>1</v>
      </c>
      <c r="F95" s="16">
        <v>1</v>
      </c>
      <c r="G95" s="16">
        <v>0</v>
      </c>
    </row>
    <row r="96" spans="1:7" ht="22.5">
      <c r="A96" s="2" t="s">
        <v>162</v>
      </c>
      <c r="B96" s="2" t="s">
        <v>67</v>
      </c>
      <c r="C96" s="5" t="s">
        <v>291</v>
      </c>
      <c r="D96" s="5">
        <v>848.35</v>
      </c>
      <c r="E96" s="5"/>
      <c r="F96" s="16"/>
      <c r="G96" s="16"/>
    </row>
    <row r="97" spans="1:7" ht="12.75">
      <c r="A97" s="1" t="s">
        <v>163</v>
      </c>
      <c r="B97" s="1" t="s">
        <v>68</v>
      </c>
      <c r="C97" s="6" t="s">
        <v>223</v>
      </c>
      <c r="D97" s="7">
        <v>16376.88</v>
      </c>
      <c r="E97" s="1">
        <f>SUM(F97,G97)</f>
        <v>1</v>
      </c>
      <c r="F97" s="16">
        <v>1</v>
      </c>
      <c r="G97" s="16">
        <v>0</v>
      </c>
    </row>
    <row r="98" spans="1:7" ht="22.5">
      <c r="A98" s="2" t="s">
        <v>164</v>
      </c>
      <c r="B98" s="2" t="s">
        <v>67</v>
      </c>
      <c r="C98" s="5" t="s">
        <v>291</v>
      </c>
      <c r="D98" s="5">
        <v>437.99</v>
      </c>
      <c r="E98" s="5"/>
      <c r="F98" s="16"/>
      <c r="G98" s="16"/>
    </row>
    <row r="99" spans="1:7" ht="12.75">
      <c r="A99" s="1" t="s">
        <v>165</v>
      </c>
      <c r="B99" s="1" t="s">
        <v>66</v>
      </c>
      <c r="C99" s="6" t="s">
        <v>224</v>
      </c>
      <c r="D99" s="7">
        <v>30587.65</v>
      </c>
      <c r="E99" s="1">
        <f>SUM(F99,G99)</f>
        <v>5</v>
      </c>
      <c r="F99" s="16">
        <v>1</v>
      </c>
      <c r="G99" s="16">
        <v>4</v>
      </c>
    </row>
    <row r="100" spans="1:7" ht="33.75">
      <c r="A100" s="2" t="s">
        <v>166</v>
      </c>
      <c r="B100" s="2" t="s">
        <v>67</v>
      </c>
      <c r="C100" s="5" t="s">
        <v>289</v>
      </c>
      <c r="D100" s="5">
        <v>38.24</v>
      </c>
      <c r="E100" s="5"/>
      <c r="F100" s="16"/>
      <c r="G100" s="16"/>
    </row>
    <row r="101" spans="1:7" ht="33.75">
      <c r="A101" s="2" t="s">
        <v>167</v>
      </c>
      <c r="B101" s="2" t="s">
        <v>67</v>
      </c>
      <c r="C101" s="5" t="s">
        <v>289</v>
      </c>
      <c r="D101" s="5">
        <v>31.16</v>
      </c>
      <c r="E101" s="5"/>
      <c r="F101" s="16"/>
      <c r="G101" s="16"/>
    </row>
    <row r="102" spans="1:7" ht="22.5">
      <c r="A102" s="2" t="s">
        <v>168</v>
      </c>
      <c r="B102" s="2" t="s">
        <v>67</v>
      </c>
      <c r="C102" s="5" t="s">
        <v>291</v>
      </c>
      <c r="D102" s="5">
        <v>450.86</v>
      </c>
      <c r="E102" s="5"/>
      <c r="F102" s="16"/>
      <c r="G102" s="16"/>
    </row>
    <row r="103" spans="1:7" ht="33.75">
      <c r="A103" s="2" t="s">
        <v>169</v>
      </c>
      <c r="B103" s="2" t="s">
        <v>67</v>
      </c>
      <c r="C103" s="5" t="s">
        <v>289</v>
      </c>
      <c r="D103" s="5">
        <v>14.85</v>
      </c>
      <c r="E103" s="5"/>
      <c r="F103" s="16"/>
      <c r="G103" s="16"/>
    </row>
    <row r="104" spans="1:7" ht="33.75">
      <c r="A104" s="2" t="s">
        <v>170</v>
      </c>
      <c r="B104" s="2" t="s">
        <v>67</v>
      </c>
      <c r="C104" s="5" t="s">
        <v>289</v>
      </c>
      <c r="D104" s="5">
        <v>10.49</v>
      </c>
      <c r="E104" s="5"/>
      <c r="F104" s="16"/>
      <c r="G104" s="16"/>
    </row>
    <row r="105" spans="1:7" ht="12.75">
      <c r="A105" s="1" t="s">
        <v>171</v>
      </c>
      <c r="B105" s="1" t="s">
        <v>69</v>
      </c>
      <c r="C105" s="6" t="s">
        <v>224</v>
      </c>
      <c r="D105" s="7">
        <v>28107.72</v>
      </c>
      <c r="E105" s="1">
        <f>SUM(F105,G105)</f>
        <v>2</v>
      </c>
      <c r="F105" s="16">
        <v>2</v>
      </c>
      <c r="G105" s="16">
        <v>0</v>
      </c>
    </row>
    <row r="106" spans="1:7" ht="22.5">
      <c r="A106" s="2" t="s">
        <v>172</v>
      </c>
      <c r="B106" s="2" t="s">
        <v>67</v>
      </c>
      <c r="C106" s="5" t="s">
        <v>291</v>
      </c>
      <c r="D106" s="5">
        <v>1278.03</v>
      </c>
      <c r="E106" s="5"/>
      <c r="F106" s="16"/>
      <c r="G106" s="16"/>
    </row>
    <row r="107" spans="1:7" ht="22.5">
      <c r="A107" s="2" t="s">
        <v>173</v>
      </c>
      <c r="B107" s="2" t="s">
        <v>67</v>
      </c>
      <c r="C107" s="5" t="s">
        <v>291</v>
      </c>
      <c r="D107" s="5">
        <v>590.03</v>
      </c>
      <c r="E107" s="5"/>
      <c r="F107" s="16"/>
      <c r="G107" s="16"/>
    </row>
    <row r="108" spans="1:7" ht="24">
      <c r="A108" s="1" t="s">
        <v>174</v>
      </c>
      <c r="B108" s="1" t="s">
        <v>69</v>
      </c>
      <c r="C108" s="24" t="s">
        <v>225</v>
      </c>
      <c r="D108" s="7">
        <v>60513.56</v>
      </c>
      <c r="E108" s="1">
        <f>SUM(F108,G108)</f>
        <v>11</v>
      </c>
      <c r="F108" s="16">
        <v>3</v>
      </c>
      <c r="G108" s="16">
        <v>8</v>
      </c>
    </row>
    <row r="109" spans="1:7" ht="22.5">
      <c r="A109" s="2" t="s">
        <v>107</v>
      </c>
      <c r="B109" s="2" t="s">
        <v>67</v>
      </c>
      <c r="C109" s="5" t="s">
        <v>291</v>
      </c>
      <c r="D109" s="5">
        <v>307.69</v>
      </c>
      <c r="E109" s="5"/>
      <c r="F109" s="16"/>
      <c r="G109" s="16"/>
    </row>
    <row r="110" spans="1:7" ht="33.75">
      <c r="A110" s="2" t="s">
        <v>108</v>
      </c>
      <c r="B110" s="2" t="s">
        <v>67</v>
      </c>
      <c r="C110" s="5" t="s">
        <v>289</v>
      </c>
      <c r="D110" s="5">
        <v>38.83</v>
      </c>
      <c r="E110" s="5"/>
      <c r="F110" s="16"/>
      <c r="G110" s="16"/>
    </row>
    <row r="111" spans="1:7" ht="33.75">
      <c r="A111" s="2" t="s">
        <v>109</v>
      </c>
      <c r="B111" s="2" t="s">
        <v>67</v>
      </c>
      <c r="C111" s="5" t="s">
        <v>289</v>
      </c>
      <c r="D111" s="5">
        <v>103.88</v>
      </c>
      <c r="E111" s="5"/>
      <c r="F111" s="16"/>
      <c r="G111" s="16"/>
    </row>
    <row r="112" spans="1:7" ht="33.75">
      <c r="A112" s="2" t="s">
        <v>110</v>
      </c>
      <c r="B112" s="2" t="s">
        <v>67</v>
      </c>
      <c r="C112" s="5" t="s">
        <v>289</v>
      </c>
      <c r="D112" s="5">
        <v>115.62</v>
      </c>
      <c r="E112" s="5"/>
      <c r="F112" s="16"/>
      <c r="G112" s="16"/>
    </row>
    <row r="113" spans="1:7" ht="33.75">
      <c r="A113" s="2" t="s">
        <v>111</v>
      </c>
      <c r="B113" s="2" t="s">
        <v>67</v>
      </c>
      <c r="C113" s="5" t="s">
        <v>289</v>
      </c>
      <c r="D113" s="5">
        <v>53.08</v>
      </c>
      <c r="E113" s="5"/>
      <c r="F113" s="16"/>
      <c r="G113" s="16"/>
    </row>
    <row r="114" spans="1:7" ht="33.75">
      <c r="A114" s="2" t="s">
        <v>112</v>
      </c>
      <c r="B114" s="2" t="s">
        <v>67</v>
      </c>
      <c r="C114" s="5" t="s">
        <v>289</v>
      </c>
      <c r="D114" s="5">
        <v>325.82</v>
      </c>
      <c r="E114" s="5"/>
      <c r="F114" s="16"/>
      <c r="G114" s="16"/>
    </row>
    <row r="115" spans="1:7" ht="22.5">
      <c r="A115" s="2" t="s">
        <v>113</v>
      </c>
      <c r="B115" s="2" t="s">
        <v>67</v>
      </c>
      <c r="C115" s="5" t="s">
        <v>291</v>
      </c>
      <c r="D115" s="5">
        <v>1241.73</v>
      </c>
      <c r="E115" s="5"/>
      <c r="F115" s="16"/>
      <c r="G115" s="16"/>
    </row>
    <row r="116" spans="1:7" ht="33.75">
      <c r="A116" s="2" t="s">
        <v>114</v>
      </c>
      <c r="B116" s="2" t="s">
        <v>67</v>
      </c>
      <c r="C116" s="5" t="s">
        <v>289</v>
      </c>
      <c r="D116" s="5">
        <v>173.88</v>
      </c>
      <c r="E116" s="5"/>
      <c r="F116" s="16"/>
      <c r="G116" s="16"/>
    </row>
    <row r="117" spans="1:7" ht="22.5">
      <c r="A117" s="2" t="s">
        <v>115</v>
      </c>
      <c r="B117" s="2" t="s">
        <v>67</v>
      </c>
      <c r="C117" s="5" t="s">
        <v>291</v>
      </c>
      <c r="D117" s="5">
        <v>266.29</v>
      </c>
      <c r="E117" s="5"/>
      <c r="F117" s="16"/>
      <c r="G117" s="16"/>
    </row>
    <row r="118" spans="1:7" ht="33.75">
      <c r="A118" s="2" t="s">
        <v>116</v>
      </c>
      <c r="B118" s="2" t="s">
        <v>67</v>
      </c>
      <c r="C118" s="5" t="s">
        <v>289</v>
      </c>
      <c r="D118" s="5">
        <v>33.17</v>
      </c>
      <c r="E118" s="5"/>
      <c r="F118" s="16"/>
      <c r="G118" s="16"/>
    </row>
    <row r="119" spans="1:7" ht="33.75">
      <c r="A119" s="2" t="s">
        <v>117</v>
      </c>
      <c r="B119" s="2" t="s">
        <v>67</v>
      </c>
      <c r="C119" s="5" t="s">
        <v>289</v>
      </c>
      <c r="D119" s="5">
        <v>92.89</v>
      </c>
      <c r="E119" s="5"/>
      <c r="F119" s="16"/>
      <c r="G119" s="16"/>
    </row>
    <row r="120" spans="1:7" ht="12.75">
      <c r="A120" s="1" t="s">
        <v>118</v>
      </c>
      <c r="B120" s="1" t="s">
        <v>66</v>
      </c>
      <c r="C120" s="7" t="s">
        <v>223</v>
      </c>
      <c r="D120" s="7">
        <v>14374.08</v>
      </c>
      <c r="E120" s="1">
        <f>SUM(F120,G120)</f>
        <v>1</v>
      </c>
      <c r="F120" s="16">
        <v>1</v>
      </c>
      <c r="G120" s="16">
        <v>0</v>
      </c>
    </row>
    <row r="121" spans="1:7" ht="22.5">
      <c r="A121" s="2" t="s">
        <v>119</v>
      </c>
      <c r="B121" s="2" t="s">
        <v>67</v>
      </c>
      <c r="C121" s="5" t="s">
        <v>291</v>
      </c>
      <c r="D121" s="5">
        <v>843.91</v>
      </c>
      <c r="E121" s="5"/>
      <c r="F121" s="16"/>
      <c r="G121" s="16"/>
    </row>
    <row r="122" spans="1:7" ht="12.75">
      <c r="A122" s="1" t="s">
        <v>120</v>
      </c>
      <c r="B122" s="1" t="s">
        <v>66</v>
      </c>
      <c r="C122" s="7" t="s">
        <v>223</v>
      </c>
      <c r="D122" s="7">
        <v>18767.76</v>
      </c>
      <c r="E122" s="1">
        <f>SUM(F122,G122)</f>
        <v>1</v>
      </c>
      <c r="F122" s="16">
        <v>1</v>
      </c>
      <c r="G122" s="16">
        <v>0</v>
      </c>
    </row>
    <row r="123" spans="1:7" ht="22.5">
      <c r="A123" s="2" t="s">
        <v>121</v>
      </c>
      <c r="B123" s="2" t="s">
        <v>67</v>
      </c>
      <c r="C123" s="5" t="s">
        <v>291</v>
      </c>
      <c r="D123" s="5">
        <v>974.33</v>
      </c>
      <c r="E123" s="5"/>
      <c r="F123" s="16"/>
      <c r="G123" s="16"/>
    </row>
    <row r="124" spans="1:7" ht="12.75">
      <c r="A124" s="1" t="s">
        <v>123</v>
      </c>
      <c r="B124" s="1" t="s">
        <v>66</v>
      </c>
      <c r="C124" s="7" t="s">
        <v>223</v>
      </c>
      <c r="D124" s="7">
        <v>23422.96</v>
      </c>
      <c r="E124" s="1">
        <f>SUM(F124,G124)</f>
        <v>17</v>
      </c>
      <c r="F124" s="16">
        <v>4</v>
      </c>
      <c r="G124" s="16">
        <v>13</v>
      </c>
    </row>
    <row r="125" spans="1:7" ht="33.75">
      <c r="A125" s="2" t="s">
        <v>124</v>
      </c>
      <c r="B125" s="2" t="s">
        <v>67</v>
      </c>
      <c r="C125" s="5" t="s">
        <v>289</v>
      </c>
      <c r="D125" s="5">
        <v>38.04</v>
      </c>
      <c r="E125" s="5"/>
      <c r="F125" s="16"/>
      <c r="G125" s="16"/>
    </row>
    <row r="126" spans="1:7" ht="22.5">
      <c r="A126" s="2" t="s">
        <v>125</v>
      </c>
      <c r="B126" s="2" t="s">
        <v>67</v>
      </c>
      <c r="C126" s="5" t="s">
        <v>291</v>
      </c>
      <c r="D126" s="5">
        <v>219.82</v>
      </c>
      <c r="E126" s="5"/>
      <c r="F126" s="16"/>
      <c r="G126" s="16"/>
    </row>
    <row r="127" spans="1:7" ht="33.75">
      <c r="A127" s="2" t="s">
        <v>126</v>
      </c>
      <c r="B127" s="2" t="s">
        <v>67</v>
      </c>
      <c r="C127" s="5" t="s">
        <v>289</v>
      </c>
      <c r="D127" s="5">
        <v>50.26</v>
      </c>
      <c r="E127" s="5"/>
      <c r="F127" s="16"/>
      <c r="G127" s="16"/>
    </row>
    <row r="128" spans="1:7" ht="33.75">
      <c r="A128" s="2" t="s">
        <v>127</v>
      </c>
      <c r="B128" s="2" t="s">
        <v>67</v>
      </c>
      <c r="C128" s="5" t="s">
        <v>289</v>
      </c>
      <c r="D128" s="5">
        <v>64.39</v>
      </c>
      <c r="E128" s="5"/>
      <c r="F128" s="16"/>
      <c r="G128" s="16"/>
    </row>
    <row r="129" spans="1:7" ht="22.5">
      <c r="A129" s="2" t="s">
        <v>128</v>
      </c>
      <c r="B129" s="2" t="s">
        <v>67</v>
      </c>
      <c r="C129" s="5" t="s">
        <v>291</v>
      </c>
      <c r="D129" s="5">
        <v>35.78</v>
      </c>
      <c r="E129" s="5"/>
      <c r="F129" s="16"/>
      <c r="G129" s="16"/>
    </row>
    <row r="130" spans="1:7" ht="22.5">
      <c r="A130" s="2" t="s">
        <v>129</v>
      </c>
      <c r="B130" s="2" t="s">
        <v>67</v>
      </c>
      <c r="C130" s="5" t="s">
        <v>291</v>
      </c>
      <c r="D130" s="5">
        <v>108.43</v>
      </c>
      <c r="E130" s="5"/>
      <c r="F130" s="16"/>
      <c r="G130" s="16"/>
    </row>
    <row r="131" spans="1:7" ht="33.75">
      <c r="A131" s="2" t="s">
        <v>130</v>
      </c>
      <c r="B131" s="2" t="s">
        <v>67</v>
      </c>
      <c r="C131" s="5" t="s">
        <v>289</v>
      </c>
      <c r="D131" s="5">
        <v>13.57</v>
      </c>
      <c r="E131" s="5"/>
      <c r="F131" s="16"/>
      <c r="G131" s="16"/>
    </row>
    <row r="132" spans="1:7" ht="33.75">
      <c r="A132" s="2" t="s">
        <v>131</v>
      </c>
      <c r="B132" s="2" t="s">
        <v>67</v>
      </c>
      <c r="C132" s="5" t="s">
        <v>289</v>
      </c>
      <c r="D132" s="5">
        <v>17.46</v>
      </c>
      <c r="E132" s="5"/>
      <c r="F132" s="16"/>
      <c r="G132" s="16"/>
    </row>
    <row r="133" spans="1:7" ht="22.5">
      <c r="A133" s="2" t="s">
        <v>132</v>
      </c>
      <c r="B133" s="2" t="s">
        <v>67</v>
      </c>
      <c r="C133" s="5" t="s">
        <v>291</v>
      </c>
      <c r="D133" s="5">
        <v>134.33</v>
      </c>
      <c r="E133" s="5"/>
      <c r="F133" s="16"/>
      <c r="G133" s="16"/>
    </row>
    <row r="134" spans="1:7" ht="33.75">
      <c r="A134" s="2" t="s">
        <v>133</v>
      </c>
      <c r="B134" s="2" t="s">
        <v>67</v>
      </c>
      <c r="C134" s="5" t="s">
        <v>289</v>
      </c>
      <c r="D134" s="5">
        <v>8.67</v>
      </c>
      <c r="E134" s="5"/>
      <c r="F134" s="16"/>
      <c r="G134" s="16"/>
    </row>
    <row r="135" spans="1:7" ht="33.75">
      <c r="A135" s="2" t="s">
        <v>11</v>
      </c>
      <c r="B135" s="2" t="s">
        <v>67</v>
      </c>
      <c r="C135" s="5" t="s">
        <v>289</v>
      </c>
      <c r="D135" s="5">
        <v>9.96</v>
      </c>
      <c r="E135" s="5"/>
      <c r="F135" s="16"/>
      <c r="G135" s="16"/>
    </row>
    <row r="136" spans="1:7" ht="33.75">
      <c r="A136" s="2" t="s">
        <v>214</v>
      </c>
      <c r="B136" s="2" t="s">
        <v>67</v>
      </c>
      <c r="C136" s="5" t="s">
        <v>289</v>
      </c>
      <c r="D136" s="5">
        <v>7.23</v>
      </c>
      <c r="E136" s="5"/>
      <c r="F136" s="16"/>
      <c r="G136" s="16"/>
    </row>
    <row r="137" spans="1:7" ht="33.75">
      <c r="A137" s="2" t="s">
        <v>215</v>
      </c>
      <c r="B137" s="2" t="s">
        <v>67</v>
      </c>
      <c r="C137" s="5" t="s">
        <v>289</v>
      </c>
      <c r="D137" s="5">
        <v>58.09</v>
      </c>
      <c r="E137" s="5"/>
      <c r="F137" s="16"/>
      <c r="G137" s="16"/>
    </row>
    <row r="138" spans="1:7" ht="33.75">
      <c r="A138" s="2" t="s">
        <v>216</v>
      </c>
      <c r="B138" s="2" t="s">
        <v>67</v>
      </c>
      <c r="C138" s="5" t="s">
        <v>289</v>
      </c>
      <c r="D138" s="5">
        <v>51.96</v>
      </c>
      <c r="E138" s="5"/>
      <c r="F138" s="16"/>
      <c r="G138" s="16"/>
    </row>
    <row r="139" spans="1:7" ht="33.75">
      <c r="A139" s="2" t="s">
        <v>217</v>
      </c>
      <c r="B139" s="2" t="s">
        <v>67</v>
      </c>
      <c r="C139" s="5" t="s">
        <v>289</v>
      </c>
      <c r="D139" s="5">
        <v>2.92</v>
      </c>
      <c r="E139" s="5"/>
      <c r="F139" s="16"/>
      <c r="G139" s="16"/>
    </row>
    <row r="140" spans="1:7" ht="33.75">
      <c r="A140" s="2" t="s">
        <v>218</v>
      </c>
      <c r="B140" s="2" t="s">
        <v>67</v>
      </c>
      <c r="C140" s="5" t="s">
        <v>289</v>
      </c>
      <c r="D140" s="5">
        <v>41.09</v>
      </c>
      <c r="E140" s="5"/>
      <c r="F140" s="16"/>
      <c r="G140" s="16"/>
    </row>
    <row r="141" spans="1:7" ht="33.75">
      <c r="A141" s="2" t="s">
        <v>219</v>
      </c>
      <c r="B141" s="2" t="s">
        <v>67</v>
      </c>
      <c r="C141" s="5" t="s">
        <v>289</v>
      </c>
      <c r="D141" s="5">
        <v>7.36</v>
      </c>
      <c r="E141" s="5"/>
      <c r="F141" s="16"/>
      <c r="G141" s="16"/>
    </row>
    <row r="142" spans="1:7" ht="12.75">
      <c r="A142" s="1" t="s">
        <v>220</v>
      </c>
      <c r="B142" s="1" t="s">
        <v>66</v>
      </c>
      <c r="C142" s="7" t="s">
        <v>223</v>
      </c>
      <c r="D142" s="7">
        <v>14919.57</v>
      </c>
      <c r="E142" s="1">
        <f>SUM(F142,G142)</f>
        <v>2</v>
      </c>
      <c r="F142" s="16">
        <v>2</v>
      </c>
      <c r="G142" s="16">
        <v>0</v>
      </c>
    </row>
    <row r="143" spans="1:7" ht="22.5">
      <c r="A143" s="2" t="s">
        <v>221</v>
      </c>
      <c r="B143" s="2" t="s">
        <v>67</v>
      </c>
      <c r="C143" s="5" t="s">
        <v>291</v>
      </c>
      <c r="D143" s="5">
        <v>415.72</v>
      </c>
      <c r="E143" s="5"/>
      <c r="F143" s="16"/>
      <c r="G143" s="16"/>
    </row>
    <row r="144" spans="1:7" ht="22.5">
      <c r="A144" s="2" t="s">
        <v>222</v>
      </c>
      <c r="B144" s="2" t="s">
        <v>67</v>
      </c>
      <c r="C144" s="5" t="s">
        <v>291</v>
      </c>
      <c r="D144" s="5">
        <v>1378.4</v>
      </c>
      <c r="E144" s="5"/>
      <c r="F144" s="16"/>
      <c r="G144" s="16"/>
    </row>
    <row r="145" spans="1:7" ht="12.75">
      <c r="A145" s="1" t="s">
        <v>135</v>
      </c>
      <c r="B145" s="1" t="s">
        <v>66</v>
      </c>
      <c r="C145" s="7" t="s">
        <v>223</v>
      </c>
      <c r="D145" s="7">
        <v>10999.66</v>
      </c>
      <c r="E145" s="1">
        <f>SUM(F145,G145)</f>
        <v>1</v>
      </c>
      <c r="F145" s="16">
        <v>1</v>
      </c>
      <c r="G145" s="16">
        <v>0</v>
      </c>
    </row>
    <row r="146" spans="1:7" ht="22.5">
      <c r="A146" s="2" t="s">
        <v>136</v>
      </c>
      <c r="B146" s="2" t="s">
        <v>67</v>
      </c>
      <c r="C146" s="5" t="s">
        <v>291</v>
      </c>
      <c r="D146" s="5">
        <v>388.86</v>
      </c>
      <c r="E146" s="5"/>
      <c r="F146" s="16"/>
      <c r="G146" s="16"/>
    </row>
    <row r="147" spans="1:7" ht="12.75">
      <c r="A147" s="1" t="s">
        <v>137</v>
      </c>
      <c r="B147" s="1" t="s">
        <v>68</v>
      </c>
      <c r="C147" s="7" t="s">
        <v>223</v>
      </c>
      <c r="D147" s="7">
        <v>10469.89</v>
      </c>
      <c r="E147" s="1">
        <f>SUM(F147,G147)</f>
        <v>1</v>
      </c>
      <c r="F147" s="16">
        <v>1</v>
      </c>
      <c r="G147" s="16">
        <v>0</v>
      </c>
    </row>
    <row r="148" spans="1:7" ht="22.5">
      <c r="A148" s="2" t="s">
        <v>138</v>
      </c>
      <c r="B148" s="2" t="s">
        <v>67</v>
      </c>
      <c r="C148" s="5" t="s">
        <v>291</v>
      </c>
      <c r="D148" s="5">
        <v>334.47</v>
      </c>
      <c r="E148" s="5"/>
      <c r="F148" s="16"/>
      <c r="G148" s="16"/>
    </row>
    <row r="149" spans="1:7" ht="12.75">
      <c r="A149" s="1" t="s">
        <v>139</v>
      </c>
      <c r="B149" s="1" t="s">
        <v>68</v>
      </c>
      <c r="C149" s="7" t="s">
        <v>223</v>
      </c>
      <c r="D149" s="7">
        <v>13354.38</v>
      </c>
      <c r="E149" s="1">
        <f>SUM(F149,G149)</f>
        <v>1</v>
      </c>
      <c r="F149" s="16">
        <v>1</v>
      </c>
      <c r="G149" s="16">
        <v>0</v>
      </c>
    </row>
    <row r="150" spans="1:7" ht="22.5">
      <c r="A150" s="2" t="s">
        <v>141</v>
      </c>
      <c r="B150" s="2" t="s">
        <v>67</v>
      </c>
      <c r="C150" s="5" t="s">
        <v>291</v>
      </c>
      <c r="D150" s="5">
        <v>318.18</v>
      </c>
      <c r="E150" s="5"/>
      <c r="F150" s="16"/>
      <c r="G150" s="16"/>
    </row>
    <row r="151" spans="1:7" ht="32.25">
      <c r="A151" s="1" t="s">
        <v>142</v>
      </c>
      <c r="B151" s="1" t="s">
        <v>71</v>
      </c>
      <c r="C151" s="7" t="s">
        <v>291</v>
      </c>
      <c r="D151" s="7">
        <v>12901.93</v>
      </c>
      <c r="E151" s="1">
        <f>SUM(F151,G151)</f>
        <v>3</v>
      </c>
      <c r="F151" s="16">
        <v>3</v>
      </c>
      <c r="G151" s="16">
        <v>0</v>
      </c>
    </row>
    <row r="152" spans="1:7" ht="22.5">
      <c r="A152" s="2" t="s">
        <v>143</v>
      </c>
      <c r="B152" s="2" t="s">
        <v>67</v>
      </c>
      <c r="C152" s="5" t="s">
        <v>291</v>
      </c>
      <c r="D152" s="5">
        <v>53.11</v>
      </c>
      <c r="E152" s="5"/>
      <c r="F152" s="16"/>
      <c r="G152" s="16"/>
    </row>
    <row r="153" spans="1:7" ht="22.5">
      <c r="A153" s="2" t="s">
        <v>144</v>
      </c>
      <c r="B153" s="2" t="s">
        <v>67</v>
      </c>
      <c r="C153" s="5" t="s">
        <v>291</v>
      </c>
      <c r="D153" s="5">
        <v>58.92</v>
      </c>
      <c r="E153" s="5"/>
      <c r="F153" s="16"/>
      <c r="G153" s="16"/>
    </row>
    <row r="154" spans="1:7" ht="12.75">
      <c r="A154" s="1" t="s">
        <v>145</v>
      </c>
      <c r="B154" s="1" t="s">
        <v>66</v>
      </c>
      <c r="C154" s="8" t="s">
        <v>223</v>
      </c>
      <c r="D154" s="7">
        <v>37310.87</v>
      </c>
      <c r="E154" s="1">
        <f>SUM(F154,G154)</f>
        <v>73</v>
      </c>
      <c r="F154" s="16">
        <v>68</v>
      </c>
      <c r="G154" s="16">
        <v>5</v>
      </c>
    </row>
    <row r="155" spans="1:7" ht="22.5">
      <c r="A155" s="2" t="s">
        <v>146</v>
      </c>
      <c r="B155" s="2" t="s">
        <v>67</v>
      </c>
      <c r="C155" s="5" t="s">
        <v>291</v>
      </c>
      <c r="D155" s="5">
        <v>144.13</v>
      </c>
      <c r="E155" s="5"/>
      <c r="F155" s="16"/>
      <c r="G155" s="16"/>
    </row>
    <row r="156" spans="1:7" ht="22.5">
      <c r="A156" s="2" t="s">
        <v>147</v>
      </c>
      <c r="B156" s="2" t="s">
        <v>67</v>
      </c>
      <c r="C156" s="5" t="s">
        <v>291</v>
      </c>
      <c r="D156" s="5">
        <v>277.51</v>
      </c>
      <c r="E156" s="5"/>
      <c r="F156" s="16"/>
      <c r="G156" s="16"/>
    </row>
    <row r="157" spans="1:7" ht="22.5">
      <c r="A157" s="2" t="s">
        <v>148</v>
      </c>
      <c r="B157" s="2" t="s">
        <v>67</v>
      </c>
      <c r="C157" s="5" t="s">
        <v>291</v>
      </c>
      <c r="D157" s="5">
        <v>88.27</v>
      </c>
      <c r="E157" s="5"/>
      <c r="F157" s="16"/>
      <c r="G157" s="16"/>
    </row>
    <row r="158" spans="1:7" ht="22.5">
      <c r="A158" s="2" t="s">
        <v>149</v>
      </c>
      <c r="B158" s="2" t="s">
        <v>67</v>
      </c>
      <c r="C158" s="5" t="s">
        <v>291</v>
      </c>
      <c r="D158" s="5">
        <v>53.2</v>
      </c>
      <c r="E158" s="5"/>
      <c r="F158" s="16"/>
      <c r="G158" s="16"/>
    </row>
    <row r="159" spans="1:7" ht="22.5">
      <c r="A159" s="2" t="s">
        <v>150</v>
      </c>
      <c r="B159" s="2" t="s">
        <v>67</v>
      </c>
      <c r="C159" s="5" t="s">
        <v>291</v>
      </c>
      <c r="D159" s="5">
        <v>106.21</v>
      </c>
      <c r="E159" s="5"/>
      <c r="F159" s="16"/>
      <c r="G159" s="16"/>
    </row>
    <row r="160" spans="1:7" ht="22.5">
      <c r="A160" s="2" t="s">
        <v>151</v>
      </c>
      <c r="B160" s="2" t="s">
        <v>67</v>
      </c>
      <c r="C160" s="5" t="s">
        <v>291</v>
      </c>
      <c r="D160" s="5">
        <v>147.06</v>
      </c>
      <c r="E160" s="5"/>
      <c r="F160" s="16"/>
      <c r="G160" s="16"/>
    </row>
    <row r="161" spans="1:7" ht="22.5">
      <c r="A161" s="2" t="s">
        <v>152</v>
      </c>
      <c r="B161" s="2" t="s">
        <v>67</v>
      </c>
      <c r="C161" s="5" t="s">
        <v>291</v>
      </c>
      <c r="D161" s="5">
        <v>178.26</v>
      </c>
      <c r="E161" s="5"/>
      <c r="F161" s="16"/>
      <c r="G161" s="16"/>
    </row>
    <row r="162" spans="1:7" ht="22.5">
      <c r="A162" s="2" t="s">
        <v>153</v>
      </c>
      <c r="B162" s="2" t="s">
        <v>67</v>
      </c>
      <c r="C162" s="5" t="s">
        <v>292</v>
      </c>
      <c r="D162" s="5">
        <v>23.03</v>
      </c>
      <c r="E162" s="5"/>
      <c r="F162" s="16"/>
      <c r="G162" s="16"/>
    </row>
    <row r="163" spans="1:7" ht="22.5">
      <c r="A163" s="2" t="s">
        <v>154</v>
      </c>
      <c r="B163" s="2" t="s">
        <v>67</v>
      </c>
      <c r="C163" s="5" t="s">
        <v>291</v>
      </c>
      <c r="D163" s="5">
        <v>46.99</v>
      </c>
      <c r="E163" s="5"/>
      <c r="F163" s="16"/>
      <c r="G163" s="16"/>
    </row>
    <row r="164" spans="1:7" ht="22.5">
      <c r="A164" s="2" t="s">
        <v>258</v>
      </c>
      <c r="B164" s="2" t="s">
        <v>67</v>
      </c>
      <c r="C164" s="5" t="s">
        <v>291</v>
      </c>
      <c r="D164" s="5">
        <v>57.95</v>
      </c>
      <c r="E164" s="5"/>
      <c r="F164" s="16"/>
      <c r="G164" s="16"/>
    </row>
    <row r="165" spans="1:7" ht="22.5">
      <c r="A165" s="2" t="s">
        <v>259</v>
      </c>
      <c r="B165" s="2" t="s">
        <v>67</v>
      </c>
      <c r="C165" s="5" t="s">
        <v>291</v>
      </c>
      <c r="D165" s="5">
        <v>46</v>
      </c>
      <c r="E165" s="5"/>
      <c r="F165" s="16"/>
      <c r="G165" s="16"/>
    </row>
    <row r="166" spans="1:7" ht="22.5">
      <c r="A166" s="2" t="s">
        <v>260</v>
      </c>
      <c r="B166" s="2" t="s">
        <v>67</v>
      </c>
      <c r="C166" s="5" t="s">
        <v>291</v>
      </c>
      <c r="D166" s="5">
        <v>114.57</v>
      </c>
      <c r="E166" s="5"/>
      <c r="F166" s="16"/>
      <c r="G166" s="16"/>
    </row>
    <row r="167" spans="1:7" ht="22.5">
      <c r="A167" s="2" t="s">
        <v>261</v>
      </c>
      <c r="B167" s="2" t="s">
        <v>67</v>
      </c>
      <c r="C167" s="5" t="s">
        <v>291</v>
      </c>
      <c r="D167" s="5">
        <v>154.02</v>
      </c>
      <c r="E167" s="5"/>
      <c r="F167" s="16"/>
      <c r="G167" s="16"/>
    </row>
    <row r="168" spans="1:7" ht="22.5">
      <c r="A168" s="2" t="s">
        <v>262</v>
      </c>
      <c r="B168" s="2" t="s">
        <v>67</v>
      </c>
      <c r="C168" s="5" t="s">
        <v>291</v>
      </c>
      <c r="D168" s="5">
        <v>255.79</v>
      </c>
      <c r="E168" s="5"/>
      <c r="F168" s="16"/>
      <c r="G168" s="16"/>
    </row>
    <row r="169" spans="1:7" ht="33.75">
      <c r="A169" s="2" t="s">
        <v>263</v>
      </c>
      <c r="B169" s="2" t="s">
        <v>67</v>
      </c>
      <c r="C169" s="5" t="s">
        <v>289</v>
      </c>
      <c r="D169" s="5">
        <v>22.03</v>
      </c>
      <c r="E169" s="5"/>
      <c r="F169" s="16"/>
      <c r="G169" s="16"/>
    </row>
    <row r="170" spans="1:7" ht="22.5">
      <c r="A170" s="2" t="s">
        <v>264</v>
      </c>
      <c r="B170" s="2" t="s">
        <v>67</v>
      </c>
      <c r="C170" s="5" t="s">
        <v>291</v>
      </c>
      <c r="D170" s="5">
        <v>157.94</v>
      </c>
      <c r="E170" s="5"/>
      <c r="F170" s="16"/>
      <c r="G170" s="16"/>
    </row>
    <row r="171" spans="1:7" ht="22.5">
      <c r="A171" s="2" t="s">
        <v>265</v>
      </c>
      <c r="B171" s="2" t="s">
        <v>67</v>
      </c>
      <c r="C171" s="5" t="s">
        <v>291</v>
      </c>
      <c r="D171" s="5">
        <v>153.8</v>
      </c>
      <c r="E171" s="5"/>
      <c r="F171" s="16"/>
      <c r="G171" s="16"/>
    </row>
    <row r="172" spans="1:7" ht="22.5">
      <c r="A172" s="2" t="s">
        <v>266</v>
      </c>
      <c r="B172" s="2" t="s">
        <v>67</v>
      </c>
      <c r="C172" s="5" t="s">
        <v>291</v>
      </c>
      <c r="D172" s="5">
        <v>124.58</v>
      </c>
      <c r="E172" s="5"/>
      <c r="F172" s="16"/>
      <c r="G172" s="16"/>
    </row>
    <row r="173" spans="1:7" ht="22.5">
      <c r="A173" s="2" t="s">
        <v>267</v>
      </c>
      <c r="B173" s="2" t="s">
        <v>67</v>
      </c>
      <c r="C173" s="5" t="s">
        <v>291</v>
      </c>
      <c r="D173" s="5">
        <v>93.7</v>
      </c>
      <c r="E173" s="5"/>
      <c r="F173" s="16"/>
      <c r="G173" s="16"/>
    </row>
    <row r="174" spans="1:7" ht="22.5">
      <c r="A174" s="2" t="s">
        <v>268</v>
      </c>
      <c r="B174" s="2" t="s">
        <v>67</v>
      </c>
      <c r="C174" s="5" t="s">
        <v>291</v>
      </c>
      <c r="D174" s="5">
        <v>82.46</v>
      </c>
      <c r="E174" s="5"/>
      <c r="F174" s="16"/>
      <c r="G174" s="16"/>
    </row>
    <row r="175" spans="1:7" ht="22.5">
      <c r="A175" s="2" t="s">
        <v>269</v>
      </c>
      <c r="B175" s="2" t="s">
        <v>67</v>
      </c>
      <c r="C175" s="5" t="s">
        <v>291</v>
      </c>
      <c r="D175" s="5">
        <v>75.22</v>
      </c>
      <c r="E175" s="5"/>
      <c r="F175" s="16"/>
      <c r="G175" s="16"/>
    </row>
    <row r="176" spans="1:7" ht="22.5">
      <c r="A176" s="2" t="s">
        <v>270</v>
      </c>
      <c r="B176" s="2" t="s">
        <v>67</v>
      </c>
      <c r="C176" s="5" t="s">
        <v>291</v>
      </c>
      <c r="D176" s="5">
        <v>98.3</v>
      </c>
      <c r="E176" s="5"/>
      <c r="F176" s="16"/>
      <c r="G176" s="16"/>
    </row>
    <row r="177" spans="1:7" ht="22.5">
      <c r="A177" s="2" t="s">
        <v>271</v>
      </c>
      <c r="B177" s="2" t="s">
        <v>67</v>
      </c>
      <c r="C177" s="5" t="s">
        <v>291</v>
      </c>
      <c r="D177" s="5">
        <v>64.68</v>
      </c>
      <c r="E177" s="5"/>
      <c r="F177" s="16"/>
      <c r="G177" s="16"/>
    </row>
    <row r="178" spans="1:7" ht="22.5">
      <c r="A178" s="2" t="s">
        <v>272</v>
      </c>
      <c r="B178" s="2" t="s">
        <v>67</v>
      </c>
      <c r="C178" s="5" t="s">
        <v>291</v>
      </c>
      <c r="D178" s="5">
        <v>137.62</v>
      </c>
      <c r="E178" s="5"/>
      <c r="F178" s="16"/>
      <c r="G178" s="16"/>
    </row>
    <row r="179" spans="1:7" ht="22.5">
      <c r="A179" s="2" t="s">
        <v>273</v>
      </c>
      <c r="B179" s="2" t="s">
        <v>67</v>
      </c>
      <c r="C179" s="5" t="s">
        <v>291</v>
      </c>
      <c r="D179" s="5">
        <v>75.34</v>
      </c>
      <c r="E179" s="5"/>
      <c r="F179" s="16"/>
      <c r="G179" s="16"/>
    </row>
    <row r="180" spans="1:7" ht="22.5">
      <c r="A180" s="2" t="s">
        <v>274</v>
      </c>
      <c r="B180" s="2" t="s">
        <v>67</v>
      </c>
      <c r="C180" s="5" t="s">
        <v>291</v>
      </c>
      <c r="D180" s="5">
        <v>133.03</v>
      </c>
      <c r="E180" s="5"/>
      <c r="F180" s="16"/>
      <c r="G180" s="16"/>
    </row>
    <row r="181" spans="1:7" ht="22.5">
      <c r="A181" s="2" t="s">
        <v>275</v>
      </c>
      <c r="B181" s="2" t="s">
        <v>67</v>
      </c>
      <c r="C181" s="5" t="s">
        <v>291</v>
      </c>
      <c r="D181" s="5">
        <v>414.34</v>
      </c>
      <c r="E181" s="5"/>
      <c r="F181" s="16"/>
      <c r="G181" s="16"/>
    </row>
    <row r="182" spans="1:7" ht="22.5">
      <c r="A182" s="2" t="s">
        <v>276</v>
      </c>
      <c r="B182" s="2" t="s">
        <v>67</v>
      </c>
      <c r="C182" s="5" t="s">
        <v>291</v>
      </c>
      <c r="D182" s="5">
        <v>276.65</v>
      </c>
      <c r="E182" s="5"/>
      <c r="F182" s="16"/>
      <c r="G182" s="16"/>
    </row>
    <row r="183" spans="1:7" ht="22.5">
      <c r="A183" s="2" t="s">
        <v>277</v>
      </c>
      <c r="B183" s="2" t="s">
        <v>67</v>
      </c>
      <c r="C183" s="5" t="s">
        <v>291</v>
      </c>
      <c r="D183" s="5">
        <v>40.51</v>
      </c>
      <c r="E183" s="5"/>
      <c r="F183" s="16"/>
      <c r="G183" s="16"/>
    </row>
    <row r="184" spans="1:7" ht="22.5">
      <c r="A184" s="2" t="s">
        <v>278</v>
      </c>
      <c r="B184" s="2" t="s">
        <v>67</v>
      </c>
      <c r="C184" s="5" t="s">
        <v>291</v>
      </c>
      <c r="D184" s="5">
        <v>54.5</v>
      </c>
      <c r="E184" s="5"/>
      <c r="F184" s="16"/>
      <c r="G184" s="16"/>
    </row>
    <row r="185" spans="1:7" ht="22.5">
      <c r="A185" s="2" t="s">
        <v>279</v>
      </c>
      <c r="B185" s="2" t="s">
        <v>67</v>
      </c>
      <c r="C185" s="5" t="s">
        <v>291</v>
      </c>
      <c r="D185" s="5">
        <v>174.26</v>
      </c>
      <c r="E185" s="5"/>
      <c r="F185" s="16"/>
      <c r="G185" s="16"/>
    </row>
    <row r="186" spans="1:7" ht="33.75">
      <c r="A186" s="2" t="s">
        <v>280</v>
      </c>
      <c r="B186" s="2" t="s">
        <v>67</v>
      </c>
      <c r="C186" s="5" t="s">
        <v>289</v>
      </c>
      <c r="D186" s="5">
        <v>33.76</v>
      </c>
      <c r="E186" s="5"/>
      <c r="F186" s="16"/>
      <c r="G186" s="16"/>
    </row>
    <row r="187" spans="1:7" ht="22.5">
      <c r="A187" s="2" t="s">
        <v>281</v>
      </c>
      <c r="B187" s="2" t="s">
        <v>67</v>
      </c>
      <c r="C187" s="5" t="s">
        <v>291</v>
      </c>
      <c r="D187" s="5">
        <v>56.17</v>
      </c>
      <c r="E187" s="5"/>
      <c r="F187" s="16"/>
      <c r="G187" s="16"/>
    </row>
    <row r="188" spans="1:7" ht="22.5">
      <c r="A188" s="2" t="s">
        <v>282</v>
      </c>
      <c r="B188" s="2" t="s">
        <v>67</v>
      </c>
      <c r="C188" s="5" t="s">
        <v>291</v>
      </c>
      <c r="D188" s="5">
        <v>69.3</v>
      </c>
      <c r="E188" s="5"/>
      <c r="F188" s="16"/>
      <c r="G188" s="16"/>
    </row>
    <row r="189" spans="1:7" ht="22.5">
      <c r="A189" s="2" t="s">
        <v>283</v>
      </c>
      <c r="B189" s="2" t="s">
        <v>67</v>
      </c>
      <c r="C189" s="5" t="s">
        <v>291</v>
      </c>
      <c r="D189" s="5">
        <v>148.63</v>
      </c>
      <c r="E189" s="5"/>
      <c r="F189" s="16"/>
      <c r="G189" s="16"/>
    </row>
    <row r="190" spans="1:7" ht="22.5">
      <c r="A190" s="2" t="s">
        <v>284</v>
      </c>
      <c r="B190" s="2" t="s">
        <v>67</v>
      </c>
      <c r="C190" s="5" t="s">
        <v>291</v>
      </c>
      <c r="D190" s="5">
        <v>39.75</v>
      </c>
      <c r="E190" s="5"/>
      <c r="F190" s="16"/>
      <c r="G190" s="16"/>
    </row>
    <row r="191" spans="1:7" ht="22.5">
      <c r="A191" s="2" t="s">
        <v>285</v>
      </c>
      <c r="B191" s="2" t="s">
        <v>67</v>
      </c>
      <c r="C191" s="5" t="s">
        <v>291</v>
      </c>
      <c r="D191" s="5">
        <v>238.18</v>
      </c>
      <c r="E191" s="5"/>
      <c r="F191" s="16"/>
      <c r="G191" s="16"/>
    </row>
    <row r="192" spans="1:7" ht="22.5">
      <c r="A192" s="2" t="s">
        <v>286</v>
      </c>
      <c r="B192" s="2" t="s">
        <v>67</v>
      </c>
      <c r="C192" s="5" t="s">
        <v>291</v>
      </c>
      <c r="D192" s="5">
        <v>27.38</v>
      </c>
      <c r="E192" s="5"/>
      <c r="F192" s="16"/>
      <c r="G192" s="16"/>
    </row>
    <row r="193" spans="1:7" ht="22.5">
      <c r="A193" s="2" t="s">
        <v>287</v>
      </c>
      <c r="B193" s="2" t="s">
        <v>67</v>
      </c>
      <c r="C193" s="5" t="s">
        <v>291</v>
      </c>
      <c r="D193" s="5">
        <v>114.88</v>
      </c>
      <c r="E193" s="5"/>
      <c r="F193" s="16"/>
      <c r="G193" s="16"/>
    </row>
    <row r="194" spans="1:7" ht="22.5">
      <c r="A194" s="2" t="s">
        <v>175</v>
      </c>
      <c r="B194" s="2" t="s">
        <v>67</v>
      </c>
      <c r="C194" s="5" t="s">
        <v>291</v>
      </c>
      <c r="D194" s="5">
        <v>91.68</v>
      </c>
      <c r="E194" s="5"/>
      <c r="F194" s="16"/>
      <c r="G194" s="16"/>
    </row>
    <row r="195" spans="1:7" ht="22.5">
      <c r="A195" s="2" t="s">
        <v>176</v>
      </c>
      <c r="B195" s="2" t="s">
        <v>67</v>
      </c>
      <c r="C195" s="5" t="s">
        <v>291</v>
      </c>
      <c r="D195" s="5">
        <v>233.77</v>
      </c>
      <c r="E195" s="5"/>
      <c r="F195" s="16"/>
      <c r="G195" s="16"/>
    </row>
    <row r="196" spans="1:7" ht="22.5">
      <c r="A196" s="2" t="s">
        <v>177</v>
      </c>
      <c r="B196" s="2" t="s">
        <v>67</v>
      </c>
      <c r="C196" s="5" t="s">
        <v>291</v>
      </c>
      <c r="D196" s="5">
        <v>159.49</v>
      </c>
      <c r="E196" s="5"/>
      <c r="F196" s="16"/>
      <c r="G196" s="16"/>
    </row>
    <row r="197" spans="1:7" ht="22.5">
      <c r="A197" s="2" t="s">
        <v>178</v>
      </c>
      <c r="B197" s="2" t="s">
        <v>67</v>
      </c>
      <c r="C197" s="5" t="s">
        <v>291</v>
      </c>
      <c r="D197" s="5">
        <v>284.88</v>
      </c>
      <c r="E197" s="5"/>
      <c r="F197" s="16"/>
      <c r="G197" s="16"/>
    </row>
    <row r="198" spans="1:7" ht="22.5">
      <c r="A198" s="2" t="s">
        <v>179</v>
      </c>
      <c r="B198" s="2" t="s">
        <v>67</v>
      </c>
      <c r="C198" s="5" t="s">
        <v>291</v>
      </c>
      <c r="D198" s="5">
        <v>111.56</v>
      </c>
      <c r="E198" s="5"/>
      <c r="F198" s="16"/>
      <c r="G198" s="16"/>
    </row>
    <row r="199" spans="1:7" ht="22.5">
      <c r="A199" s="2" t="s">
        <v>180</v>
      </c>
      <c r="B199" s="2" t="s">
        <v>67</v>
      </c>
      <c r="C199" s="5" t="s">
        <v>291</v>
      </c>
      <c r="D199" s="5">
        <v>57.34</v>
      </c>
      <c r="E199" s="5"/>
      <c r="F199" s="16"/>
      <c r="G199" s="16"/>
    </row>
    <row r="200" spans="1:7" ht="22.5">
      <c r="A200" s="2" t="s">
        <v>181</v>
      </c>
      <c r="B200" s="2" t="s">
        <v>67</v>
      </c>
      <c r="C200" s="5" t="s">
        <v>291</v>
      </c>
      <c r="D200" s="5">
        <v>83.83</v>
      </c>
      <c r="E200" s="5"/>
      <c r="F200" s="16"/>
      <c r="G200" s="16"/>
    </row>
    <row r="201" spans="1:7" ht="22.5">
      <c r="A201" s="2" t="s">
        <v>182</v>
      </c>
      <c r="B201" s="2" t="s">
        <v>67</v>
      </c>
      <c r="C201" s="5" t="s">
        <v>291</v>
      </c>
      <c r="D201" s="5">
        <v>214.18</v>
      </c>
      <c r="E201" s="5"/>
      <c r="F201" s="16"/>
      <c r="G201" s="16"/>
    </row>
    <row r="202" spans="1:7" ht="22.5">
      <c r="A202" s="2" t="s">
        <v>183</v>
      </c>
      <c r="B202" s="2" t="s">
        <v>67</v>
      </c>
      <c r="C202" s="5" t="s">
        <v>291</v>
      </c>
      <c r="D202" s="5">
        <v>163.51</v>
      </c>
      <c r="E202" s="5"/>
      <c r="F202" s="16"/>
      <c r="G202" s="16"/>
    </row>
    <row r="203" spans="1:7" ht="22.5">
      <c r="A203" s="2" t="s">
        <v>184</v>
      </c>
      <c r="B203" s="2" t="s">
        <v>67</v>
      </c>
      <c r="C203" s="5" t="s">
        <v>291</v>
      </c>
      <c r="D203" s="5">
        <v>268.39</v>
      </c>
      <c r="E203" s="5"/>
      <c r="F203" s="16"/>
      <c r="G203" s="16"/>
    </row>
    <row r="204" spans="1:7" ht="22.5">
      <c r="A204" s="2" t="s">
        <v>185</v>
      </c>
      <c r="B204" s="2" t="s">
        <v>67</v>
      </c>
      <c r="C204" s="5" t="s">
        <v>291</v>
      </c>
      <c r="D204" s="5">
        <v>44.76</v>
      </c>
      <c r="E204" s="5"/>
      <c r="F204" s="16"/>
      <c r="G204" s="16"/>
    </row>
    <row r="205" spans="1:7" ht="22.5">
      <c r="A205" s="2" t="s">
        <v>140</v>
      </c>
      <c r="B205" s="2" t="s">
        <v>67</v>
      </c>
      <c r="C205" s="5" t="s">
        <v>291</v>
      </c>
      <c r="D205" s="5">
        <v>302.93</v>
      </c>
      <c r="E205" s="5"/>
      <c r="F205" s="16"/>
      <c r="G205" s="16"/>
    </row>
    <row r="206" spans="1:7" ht="22.5">
      <c r="A206" s="2" t="s">
        <v>186</v>
      </c>
      <c r="B206" s="2" t="s">
        <v>67</v>
      </c>
      <c r="C206" s="5" t="s">
        <v>291</v>
      </c>
      <c r="D206" s="5">
        <v>29.34</v>
      </c>
      <c r="E206" s="5"/>
      <c r="F206" s="16"/>
      <c r="G206" s="16"/>
    </row>
    <row r="207" spans="1:7" ht="22.5">
      <c r="A207" s="2" t="s">
        <v>187</v>
      </c>
      <c r="B207" s="2" t="s">
        <v>67</v>
      </c>
      <c r="C207" s="5" t="s">
        <v>291</v>
      </c>
      <c r="D207" s="5">
        <v>154.59</v>
      </c>
      <c r="E207" s="5"/>
      <c r="F207" s="16"/>
      <c r="G207" s="16"/>
    </row>
    <row r="208" spans="1:7" ht="22.5">
      <c r="A208" s="2" t="s">
        <v>188</v>
      </c>
      <c r="B208" s="2" t="s">
        <v>67</v>
      </c>
      <c r="C208" s="5" t="s">
        <v>291</v>
      </c>
      <c r="D208" s="5">
        <v>46.27</v>
      </c>
      <c r="E208" s="5"/>
      <c r="F208" s="16"/>
      <c r="G208" s="16"/>
    </row>
    <row r="209" spans="1:7" ht="22.5">
      <c r="A209" s="2" t="s">
        <v>189</v>
      </c>
      <c r="B209" s="2" t="s">
        <v>67</v>
      </c>
      <c r="C209" s="5" t="s">
        <v>291</v>
      </c>
      <c r="D209" s="5">
        <v>51.39</v>
      </c>
      <c r="E209" s="5"/>
      <c r="F209" s="16"/>
      <c r="G209" s="16"/>
    </row>
    <row r="210" spans="1:7" ht="22.5">
      <c r="A210" s="2" t="s">
        <v>365</v>
      </c>
      <c r="B210" s="2" t="s">
        <v>67</v>
      </c>
      <c r="C210" s="5" t="s">
        <v>291</v>
      </c>
      <c r="D210" s="5">
        <v>358.7</v>
      </c>
      <c r="E210" s="5"/>
      <c r="F210" s="16"/>
      <c r="G210" s="16"/>
    </row>
    <row r="211" spans="1:7" ht="22.5">
      <c r="A211" s="2" t="s">
        <v>190</v>
      </c>
      <c r="B211" s="2" t="s">
        <v>67</v>
      </c>
      <c r="C211" s="5" t="s">
        <v>291</v>
      </c>
      <c r="D211" s="5">
        <v>238.62</v>
      </c>
      <c r="E211" s="5"/>
      <c r="F211" s="16"/>
      <c r="G211" s="16"/>
    </row>
    <row r="212" spans="1:7" ht="22.5">
      <c r="A212" s="2" t="s">
        <v>191</v>
      </c>
      <c r="B212" s="2" t="s">
        <v>67</v>
      </c>
      <c r="C212" s="5" t="s">
        <v>291</v>
      </c>
      <c r="D212" s="5">
        <v>111.12</v>
      </c>
      <c r="E212" s="5"/>
      <c r="F212" s="16"/>
      <c r="G212" s="16"/>
    </row>
    <row r="213" spans="1:7" ht="33.75">
      <c r="A213" s="2" t="s">
        <v>192</v>
      </c>
      <c r="B213" s="2" t="s">
        <v>67</v>
      </c>
      <c r="C213" s="5" t="s">
        <v>289</v>
      </c>
      <c r="D213" s="5">
        <v>68.46</v>
      </c>
      <c r="E213" s="5"/>
      <c r="F213" s="16"/>
      <c r="G213" s="16"/>
    </row>
    <row r="214" spans="1:7" ht="22.5">
      <c r="A214" s="2" t="s">
        <v>193</v>
      </c>
      <c r="B214" s="2" t="s">
        <v>67</v>
      </c>
      <c r="C214" s="5" t="s">
        <v>291</v>
      </c>
      <c r="D214" s="5">
        <v>134.11</v>
      </c>
      <c r="E214" s="5"/>
      <c r="F214" s="16"/>
      <c r="G214" s="16"/>
    </row>
    <row r="215" spans="1:7" ht="22.5">
      <c r="A215" s="2" t="s">
        <v>194</v>
      </c>
      <c r="B215" s="2" t="s">
        <v>67</v>
      </c>
      <c r="C215" s="5" t="s">
        <v>291</v>
      </c>
      <c r="D215" s="5">
        <v>63.23</v>
      </c>
      <c r="E215" s="5"/>
      <c r="F215" s="16"/>
      <c r="G215" s="16"/>
    </row>
    <row r="216" spans="1:7" ht="22.5">
      <c r="A216" s="2" t="s">
        <v>195</v>
      </c>
      <c r="B216" s="2" t="s">
        <v>67</v>
      </c>
      <c r="C216" s="5" t="s">
        <v>291</v>
      </c>
      <c r="D216" s="5">
        <v>51.97</v>
      </c>
      <c r="E216" s="5"/>
      <c r="F216" s="16"/>
      <c r="G216" s="16"/>
    </row>
    <row r="217" spans="1:7" ht="22.5">
      <c r="A217" s="2" t="s">
        <v>196</v>
      </c>
      <c r="B217" s="2" t="s">
        <v>67</v>
      </c>
      <c r="C217" s="5" t="s">
        <v>291</v>
      </c>
      <c r="D217" s="5">
        <v>428.02</v>
      </c>
      <c r="E217" s="5"/>
      <c r="F217" s="16"/>
      <c r="G217" s="16"/>
    </row>
    <row r="218" spans="1:7" ht="22.5">
      <c r="A218" s="2" t="s">
        <v>197</v>
      </c>
      <c r="B218" s="2" t="s">
        <v>67</v>
      </c>
      <c r="C218" s="5" t="s">
        <v>291</v>
      </c>
      <c r="D218" s="5">
        <v>89.35</v>
      </c>
      <c r="E218" s="5"/>
      <c r="F218" s="16"/>
      <c r="G218" s="16"/>
    </row>
    <row r="219" spans="1:7" ht="22.5">
      <c r="A219" s="2" t="s">
        <v>198</v>
      </c>
      <c r="B219" s="2" t="s">
        <v>67</v>
      </c>
      <c r="C219" s="5" t="s">
        <v>291</v>
      </c>
      <c r="D219" s="5">
        <v>51.05</v>
      </c>
      <c r="E219" s="5"/>
      <c r="F219" s="16"/>
      <c r="G219" s="16"/>
    </row>
    <row r="220" spans="1:7" ht="22.5">
      <c r="A220" s="2" t="s">
        <v>199</v>
      </c>
      <c r="B220" s="2" t="s">
        <v>67</v>
      </c>
      <c r="C220" s="5" t="s">
        <v>291</v>
      </c>
      <c r="D220" s="5">
        <v>151.2</v>
      </c>
      <c r="E220" s="5"/>
      <c r="F220" s="16"/>
      <c r="G220" s="16"/>
    </row>
    <row r="221" spans="1:7" ht="33.75">
      <c r="A221" s="2" t="s">
        <v>200</v>
      </c>
      <c r="B221" s="2" t="s">
        <v>67</v>
      </c>
      <c r="C221" s="5" t="s">
        <v>289</v>
      </c>
      <c r="D221" s="5">
        <v>10.34</v>
      </c>
      <c r="E221" s="5"/>
      <c r="F221" s="16"/>
      <c r="G221" s="16"/>
    </row>
    <row r="222" spans="1:7" ht="22.5">
      <c r="A222" s="2" t="s">
        <v>201</v>
      </c>
      <c r="B222" s="2" t="s">
        <v>67</v>
      </c>
      <c r="C222" s="5" t="s">
        <v>291</v>
      </c>
      <c r="D222" s="5">
        <v>195.08</v>
      </c>
      <c r="E222" s="5"/>
      <c r="F222" s="16"/>
      <c r="G222" s="16"/>
    </row>
    <row r="223" spans="1:7" ht="22.5">
      <c r="A223" s="2" t="s">
        <v>202</v>
      </c>
      <c r="B223" s="2" t="s">
        <v>67</v>
      </c>
      <c r="C223" s="5" t="s">
        <v>291</v>
      </c>
      <c r="D223" s="5">
        <v>130.82</v>
      </c>
      <c r="E223" s="5"/>
      <c r="F223" s="16"/>
      <c r="G223" s="16"/>
    </row>
    <row r="224" spans="1:7" ht="33.75">
      <c r="A224" s="2" t="s">
        <v>203</v>
      </c>
      <c r="B224" s="2" t="s">
        <v>67</v>
      </c>
      <c r="C224" s="5" t="s">
        <v>289</v>
      </c>
      <c r="D224" s="5">
        <v>145.15</v>
      </c>
      <c r="E224" s="5"/>
      <c r="F224" s="16"/>
      <c r="G224" s="16"/>
    </row>
    <row r="225" spans="1:7" ht="22.5">
      <c r="A225" s="2" t="s">
        <v>122</v>
      </c>
      <c r="B225" s="2" t="s">
        <v>67</v>
      </c>
      <c r="C225" s="5" t="s">
        <v>291</v>
      </c>
      <c r="D225" s="5">
        <v>20.2</v>
      </c>
      <c r="E225" s="5"/>
      <c r="F225" s="16"/>
      <c r="G225" s="16"/>
    </row>
    <row r="226" spans="1:7" ht="22.5">
      <c r="A226" s="2" t="s">
        <v>204</v>
      </c>
      <c r="B226" s="2" t="s">
        <v>67</v>
      </c>
      <c r="C226" s="5" t="s">
        <v>291</v>
      </c>
      <c r="D226" s="5">
        <v>51.85</v>
      </c>
      <c r="E226" s="5"/>
      <c r="F226" s="16"/>
      <c r="G226" s="16"/>
    </row>
    <row r="227" spans="1:7" ht="12.75">
      <c r="A227" s="1" t="s">
        <v>205</v>
      </c>
      <c r="B227" s="1" t="s">
        <v>66</v>
      </c>
      <c r="C227" s="6" t="s">
        <v>224</v>
      </c>
      <c r="D227" s="7">
        <v>14671.34</v>
      </c>
      <c r="E227" s="1">
        <f>SUM(F227,G227)</f>
        <v>2</v>
      </c>
      <c r="F227" s="16">
        <v>2</v>
      </c>
      <c r="G227" s="16">
        <v>0</v>
      </c>
    </row>
    <row r="228" spans="1:7" ht="22.5">
      <c r="A228" s="2" t="s">
        <v>206</v>
      </c>
      <c r="B228" s="2" t="s">
        <v>67</v>
      </c>
      <c r="C228" s="5" t="s">
        <v>291</v>
      </c>
      <c r="D228" s="4">
        <v>19.85</v>
      </c>
      <c r="E228" s="4"/>
      <c r="F228" s="16"/>
      <c r="G228" s="16"/>
    </row>
    <row r="229" spans="1:7" ht="22.5">
      <c r="A229" s="2" t="s">
        <v>207</v>
      </c>
      <c r="B229" s="2" t="s">
        <v>67</v>
      </c>
      <c r="C229" s="5" t="s">
        <v>291</v>
      </c>
      <c r="D229" s="4">
        <v>258.3</v>
      </c>
      <c r="E229" s="4"/>
      <c r="F229" s="16"/>
      <c r="G229" s="16"/>
    </row>
    <row r="230" spans="1:7" ht="21.75">
      <c r="A230" s="1" t="s">
        <v>208</v>
      </c>
      <c r="B230" s="1" t="s">
        <v>70</v>
      </c>
      <c r="C230" s="6" t="s">
        <v>223</v>
      </c>
      <c r="D230" s="7">
        <v>4595.35</v>
      </c>
      <c r="E230" s="1">
        <f>SUM(F230,G230)</f>
        <v>1</v>
      </c>
      <c r="F230" s="16">
        <v>1</v>
      </c>
      <c r="G230" s="16">
        <v>0</v>
      </c>
    </row>
    <row r="231" spans="1:7" ht="22.5">
      <c r="A231" s="2" t="s">
        <v>311</v>
      </c>
      <c r="B231" s="2" t="s">
        <v>67</v>
      </c>
      <c r="C231" s="5" t="s">
        <v>291</v>
      </c>
      <c r="D231" s="5">
        <v>138.68</v>
      </c>
      <c r="E231" s="5"/>
      <c r="F231" s="16"/>
      <c r="G231" s="16"/>
    </row>
    <row r="232" spans="1:7" ht="12.75">
      <c r="A232" s="1" t="s">
        <v>209</v>
      </c>
      <c r="B232" s="1" t="s">
        <v>66</v>
      </c>
      <c r="C232" s="6" t="s">
        <v>224</v>
      </c>
      <c r="D232" s="9">
        <v>38741.3</v>
      </c>
      <c r="E232" s="1">
        <f>SUM(F232,G232)</f>
        <v>4</v>
      </c>
      <c r="F232" s="16">
        <v>3</v>
      </c>
      <c r="G232" s="16">
        <v>1</v>
      </c>
    </row>
    <row r="233" spans="1:7" ht="33.75">
      <c r="A233" s="2" t="s">
        <v>210</v>
      </c>
      <c r="B233" s="2" t="s">
        <v>67</v>
      </c>
      <c r="C233" s="5" t="s">
        <v>289</v>
      </c>
      <c r="D233" s="5">
        <v>57.67</v>
      </c>
      <c r="E233" s="5"/>
      <c r="F233" s="16"/>
      <c r="G233" s="16"/>
    </row>
    <row r="234" spans="1:7" ht="22.5">
      <c r="A234" s="2" t="s">
        <v>211</v>
      </c>
      <c r="B234" s="2" t="s">
        <v>67</v>
      </c>
      <c r="C234" s="5" t="s">
        <v>291</v>
      </c>
      <c r="D234" s="5">
        <v>285.52</v>
      </c>
      <c r="E234" s="5"/>
      <c r="F234" s="16"/>
      <c r="G234" s="16"/>
    </row>
    <row r="235" spans="1:7" ht="22.5">
      <c r="A235" s="2" t="s">
        <v>363</v>
      </c>
      <c r="B235" s="2" t="s">
        <v>67</v>
      </c>
      <c r="C235" s="5" t="s">
        <v>291</v>
      </c>
      <c r="D235" s="5">
        <v>202.69</v>
      </c>
      <c r="E235" s="5"/>
      <c r="F235" s="16"/>
      <c r="G235" s="16"/>
    </row>
    <row r="236" spans="1:7" ht="22.5">
      <c r="A236" s="2" t="s">
        <v>212</v>
      </c>
      <c r="B236" s="2" t="s">
        <v>67</v>
      </c>
      <c r="C236" s="5" t="s">
        <v>291</v>
      </c>
      <c r="D236" s="5">
        <v>1383.11</v>
      </c>
      <c r="E236" s="5"/>
      <c r="F236" s="16"/>
      <c r="G236" s="16"/>
    </row>
    <row r="237" spans="1:7" ht="12.75">
      <c r="A237" s="1" t="s">
        <v>213</v>
      </c>
      <c r="B237" s="1" t="s">
        <v>66</v>
      </c>
      <c r="C237" s="6" t="s">
        <v>224</v>
      </c>
      <c r="D237" s="9">
        <v>23467.83</v>
      </c>
      <c r="E237" s="1">
        <f>SUM(F237,G237)</f>
        <v>5</v>
      </c>
      <c r="F237" s="16">
        <v>1</v>
      </c>
      <c r="G237" s="16">
        <v>4</v>
      </c>
    </row>
    <row r="238" spans="1:7" ht="33.75">
      <c r="A238" s="2" t="s">
        <v>0</v>
      </c>
      <c r="B238" s="2" t="s">
        <v>67</v>
      </c>
      <c r="C238" s="5" t="s">
        <v>289</v>
      </c>
      <c r="D238" s="5">
        <v>89.5</v>
      </c>
      <c r="E238" s="5"/>
      <c r="F238" s="16"/>
      <c r="G238" s="16"/>
    </row>
    <row r="239" spans="1:7" ht="33.75">
      <c r="A239" s="2" t="s">
        <v>1</v>
      </c>
      <c r="B239" s="2" t="s">
        <v>67</v>
      </c>
      <c r="C239" s="5" t="s">
        <v>289</v>
      </c>
      <c r="D239" s="5">
        <v>23.41</v>
      </c>
      <c r="E239" s="5"/>
      <c r="F239" s="16"/>
      <c r="G239" s="16"/>
    </row>
    <row r="240" spans="1:7" ht="22.5">
      <c r="A240" s="2" t="s">
        <v>2</v>
      </c>
      <c r="B240" s="2" t="s">
        <v>67</v>
      </c>
      <c r="C240" s="5" t="s">
        <v>291</v>
      </c>
      <c r="D240" s="5">
        <v>361.13</v>
      </c>
      <c r="E240" s="5"/>
      <c r="F240" s="16"/>
      <c r="G240" s="16"/>
    </row>
    <row r="241" spans="1:7" ht="33.75">
      <c r="A241" s="2" t="s">
        <v>227</v>
      </c>
      <c r="B241" s="2" t="s">
        <v>67</v>
      </c>
      <c r="C241" s="5" t="s">
        <v>289</v>
      </c>
      <c r="D241" s="5">
        <v>23.45</v>
      </c>
      <c r="E241" s="5"/>
      <c r="F241" s="16"/>
      <c r="G241" s="16"/>
    </row>
    <row r="242" spans="1:7" ht="33.75">
      <c r="A242" s="2" t="s">
        <v>228</v>
      </c>
      <c r="B242" s="2" t="s">
        <v>67</v>
      </c>
      <c r="C242" s="5" t="s">
        <v>289</v>
      </c>
      <c r="D242" s="5">
        <v>36.7</v>
      </c>
      <c r="E242" s="5"/>
      <c r="F242" s="16"/>
      <c r="G242" s="16"/>
    </row>
    <row r="243" spans="1:7" ht="12.75">
      <c r="A243" s="1" t="s">
        <v>229</v>
      </c>
      <c r="B243" s="1" t="s">
        <v>66</v>
      </c>
      <c r="C243" s="6" t="s">
        <v>223</v>
      </c>
      <c r="D243" s="7">
        <v>39818.66</v>
      </c>
      <c r="E243" s="1">
        <f>SUM(F243,G243)</f>
        <v>2</v>
      </c>
      <c r="F243" s="16">
        <v>1</v>
      </c>
      <c r="G243" s="16">
        <v>1</v>
      </c>
    </row>
    <row r="244" spans="1:7" ht="33.75">
      <c r="A244" s="2" t="s">
        <v>230</v>
      </c>
      <c r="B244" s="2" t="s">
        <v>67</v>
      </c>
      <c r="C244" s="5" t="s">
        <v>289</v>
      </c>
      <c r="D244" s="5">
        <v>163.09</v>
      </c>
      <c r="E244" s="5"/>
      <c r="F244" s="16"/>
      <c r="G244" s="16"/>
    </row>
    <row r="245" spans="1:7" ht="22.5">
      <c r="A245" s="2" t="s">
        <v>231</v>
      </c>
      <c r="B245" s="2" t="s">
        <v>67</v>
      </c>
      <c r="C245" s="5" t="s">
        <v>291</v>
      </c>
      <c r="D245" s="5">
        <v>2061.78</v>
      </c>
      <c r="E245" s="5"/>
      <c r="F245" s="16"/>
      <c r="G245" s="16"/>
    </row>
    <row r="246" spans="1:7" ht="12.75">
      <c r="A246" s="1" t="s">
        <v>232</v>
      </c>
      <c r="B246" s="1" t="s">
        <v>66</v>
      </c>
      <c r="C246" s="6" t="s">
        <v>223</v>
      </c>
      <c r="D246" s="7">
        <v>49408.51</v>
      </c>
      <c r="E246" s="1">
        <f>SUM(F246,G246)</f>
        <v>3</v>
      </c>
      <c r="F246" s="16">
        <v>1</v>
      </c>
      <c r="G246" s="16">
        <v>2</v>
      </c>
    </row>
    <row r="247" spans="1:7" ht="33.75">
      <c r="A247" s="2" t="s">
        <v>233</v>
      </c>
      <c r="B247" s="2" t="s">
        <v>67</v>
      </c>
      <c r="C247" s="5" t="s">
        <v>289</v>
      </c>
      <c r="D247" s="5">
        <v>145.41</v>
      </c>
      <c r="E247" s="5"/>
      <c r="F247" s="16"/>
      <c r="G247" s="16"/>
    </row>
    <row r="248" spans="1:7" ht="33.75">
      <c r="A248" s="2" t="s">
        <v>234</v>
      </c>
      <c r="B248" s="2" t="s">
        <v>67</v>
      </c>
      <c r="C248" s="5" t="s">
        <v>289</v>
      </c>
      <c r="D248" s="5">
        <v>98.08</v>
      </c>
      <c r="E248" s="5"/>
      <c r="F248" s="16"/>
      <c r="G248" s="16"/>
    </row>
    <row r="249" spans="1:7" ht="22.5">
      <c r="A249" s="2" t="s">
        <v>235</v>
      </c>
      <c r="B249" s="2" t="s">
        <v>67</v>
      </c>
      <c r="C249" s="5" t="s">
        <v>291</v>
      </c>
      <c r="D249" s="5">
        <v>2140.48</v>
      </c>
      <c r="E249" s="5"/>
      <c r="F249" s="16"/>
      <c r="G249" s="16"/>
    </row>
    <row r="250" spans="1:7" ht="12.75">
      <c r="A250" s="1" t="s">
        <v>236</v>
      </c>
      <c r="B250" s="1" t="s">
        <v>66</v>
      </c>
      <c r="C250" s="6" t="s">
        <v>223</v>
      </c>
      <c r="D250" s="7">
        <v>26526.81</v>
      </c>
      <c r="E250" s="1">
        <f>SUM(F250,G250)</f>
        <v>1</v>
      </c>
      <c r="F250" s="16">
        <v>1</v>
      </c>
      <c r="G250" s="16">
        <v>0</v>
      </c>
    </row>
    <row r="251" spans="1:7" ht="22.5">
      <c r="A251" s="2" t="s">
        <v>237</v>
      </c>
      <c r="B251" s="2" t="s">
        <v>67</v>
      </c>
      <c r="C251" s="5" t="s">
        <v>291</v>
      </c>
      <c r="D251" s="5">
        <v>1019.56</v>
      </c>
      <c r="E251" s="5"/>
      <c r="F251" s="16"/>
      <c r="G251" s="16"/>
    </row>
    <row r="252" spans="1:7" ht="12.75">
      <c r="A252" s="1" t="s">
        <v>238</v>
      </c>
      <c r="B252" s="1" t="s">
        <v>66</v>
      </c>
      <c r="C252" s="6" t="s">
        <v>224</v>
      </c>
      <c r="D252" s="7">
        <v>21342.7</v>
      </c>
      <c r="E252" s="1">
        <f>SUM(F252,G252)</f>
        <v>1</v>
      </c>
      <c r="F252" s="16">
        <v>1</v>
      </c>
      <c r="G252" s="16">
        <v>0</v>
      </c>
    </row>
    <row r="253" spans="1:7" ht="22.5">
      <c r="A253" s="2" t="s">
        <v>239</v>
      </c>
      <c r="B253" s="2" t="s">
        <v>67</v>
      </c>
      <c r="C253" s="5" t="s">
        <v>291</v>
      </c>
      <c r="D253" s="5">
        <v>566.85</v>
      </c>
      <c r="E253" s="5"/>
      <c r="F253" s="16"/>
      <c r="G253" s="16"/>
    </row>
    <row r="254" spans="1:7" ht="12.75">
      <c r="A254" s="1" t="s">
        <v>240</v>
      </c>
      <c r="B254" s="1" t="s">
        <v>66</v>
      </c>
      <c r="C254" s="6" t="s">
        <v>223</v>
      </c>
      <c r="D254" s="7">
        <v>16553.97</v>
      </c>
      <c r="E254" s="1">
        <f>SUM(F254,G254)</f>
        <v>2</v>
      </c>
      <c r="F254" s="16">
        <v>1</v>
      </c>
      <c r="G254" s="16">
        <v>1</v>
      </c>
    </row>
    <row r="255" spans="1:7" ht="33.75">
      <c r="A255" s="2" t="s">
        <v>380</v>
      </c>
      <c r="B255" s="2" t="s">
        <v>67</v>
      </c>
      <c r="C255" s="5" t="s">
        <v>289</v>
      </c>
      <c r="D255" s="5">
        <v>80.02</v>
      </c>
      <c r="E255" s="5"/>
      <c r="F255" s="16"/>
      <c r="G255" s="16"/>
    </row>
    <row r="256" spans="1:7" ht="22.5">
      <c r="A256" s="2" t="s">
        <v>241</v>
      </c>
      <c r="B256" s="2" t="s">
        <v>67</v>
      </c>
      <c r="C256" s="5" t="s">
        <v>291</v>
      </c>
      <c r="D256" s="5">
        <v>1519.31</v>
      </c>
      <c r="E256" s="5"/>
      <c r="F256" s="16"/>
      <c r="G256" s="16"/>
    </row>
    <row r="257" spans="1:7" ht="12.75">
      <c r="A257" s="1" t="s">
        <v>242</v>
      </c>
      <c r="B257" s="1" t="s">
        <v>69</v>
      </c>
      <c r="C257" s="6" t="s">
        <v>223</v>
      </c>
      <c r="D257" s="7">
        <v>39713.58</v>
      </c>
      <c r="E257" s="1">
        <f>SUM(F257,G257)</f>
        <v>3</v>
      </c>
      <c r="F257" s="16">
        <v>2</v>
      </c>
      <c r="G257" s="16">
        <v>1</v>
      </c>
    </row>
    <row r="258" spans="1:7" ht="22.5">
      <c r="A258" s="2" t="s">
        <v>243</v>
      </c>
      <c r="B258" s="2" t="s">
        <v>67</v>
      </c>
      <c r="C258" s="5" t="s">
        <v>291</v>
      </c>
      <c r="D258" s="5">
        <v>644.66</v>
      </c>
      <c r="E258" s="5"/>
      <c r="F258" s="16"/>
      <c r="G258" s="16"/>
    </row>
    <row r="259" spans="1:7" ht="22.5">
      <c r="A259" s="2" t="s">
        <v>244</v>
      </c>
      <c r="B259" s="2" t="s">
        <v>67</v>
      </c>
      <c r="C259" s="5" t="s">
        <v>291</v>
      </c>
      <c r="D259" s="5">
        <v>1795.38</v>
      </c>
      <c r="E259" s="5"/>
      <c r="F259" s="16"/>
      <c r="G259" s="16"/>
    </row>
    <row r="260" spans="1:7" ht="33.75">
      <c r="A260" s="2" t="s">
        <v>245</v>
      </c>
      <c r="B260" s="2" t="s">
        <v>67</v>
      </c>
      <c r="C260" s="5" t="s">
        <v>289</v>
      </c>
      <c r="D260" s="5">
        <v>65.75</v>
      </c>
      <c r="E260" s="5"/>
      <c r="F260" s="16"/>
      <c r="G260" s="16"/>
    </row>
    <row r="261" spans="1:7" ht="12.75">
      <c r="A261" s="1" t="s">
        <v>246</v>
      </c>
      <c r="B261" s="1" t="s">
        <v>69</v>
      </c>
      <c r="C261" s="6" t="s">
        <v>223</v>
      </c>
      <c r="D261" s="7">
        <v>15924.95</v>
      </c>
      <c r="E261" s="1">
        <f>SUM(F261,G261)</f>
        <v>1</v>
      </c>
      <c r="F261" s="16">
        <v>1</v>
      </c>
      <c r="G261" s="16">
        <v>0</v>
      </c>
    </row>
    <row r="262" spans="1:7" ht="22.5">
      <c r="A262" s="2" t="s">
        <v>247</v>
      </c>
      <c r="B262" s="2" t="s">
        <v>67</v>
      </c>
      <c r="C262" s="5" t="s">
        <v>291</v>
      </c>
      <c r="D262" s="5">
        <v>993.15</v>
      </c>
      <c r="E262" s="5"/>
      <c r="F262" s="16"/>
      <c r="G262" s="16"/>
    </row>
    <row r="263" spans="1:7" ht="12.75">
      <c r="A263" s="1" t="s">
        <v>248</v>
      </c>
      <c r="B263" s="1" t="s">
        <v>66</v>
      </c>
      <c r="C263" s="6" t="s">
        <v>224</v>
      </c>
      <c r="D263" s="7">
        <v>33628.47</v>
      </c>
      <c r="E263" s="1">
        <f>SUM(F263,G263)</f>
        <v>4</v>
      </c>
      <c r="F263" s="16">
        <v>2</v>
      </c>
      <c r="G263" s="16">
        <v>2</v>
      </c>
    </row>
    <row r="264" spans="1:7" ht="22.5">
      <c r="A264" s="2" t="s">
        <v>249</v>
      </c>
      <c r="B264" s="2" t="s">
        <v>67</v>
      </c>
      <c r="C264" s="5" t="s">
        <v>291</v>
      </c>
      <c r="D264" s="5">
        <v>263.95</v>
      </c>
      <c r="E264" s="5"/>
      <c r="F264" s="16"/>
      <c r="G264" s="16"/>
    </row>
    <row r="265" spans="1:7" ht="33.75">
      <c r="A265" s="2" t="s">
        <v>250</v>
      </c>
      <c r="B265" s="2" t="s">
        <v>67</v>
      </c>
      <c r="C265" s="5" t="s">
        <v>289</v>
      </c>
      <c r="D265" s="5">
        <v>34.16</v>
      </c>
      <c r="E265" s="5"/>
      <c r="F265" s="16"/>
      <c r="G265" s="16"/>
    </row>
    <row r="266" spans="1:7" ht="33.75">
      <c r="A266" s="2" t="s">
        <v>251</v>
      </c>
      <c r="B266" s="2" t="s">
        <v>67</v>
      </c>
      <c r="C266" s="5" t="s">
        <v>289</v>
      </c>
      <c r="D266" s="5">
        <v>64.97</v>
      </c>
      <c r="E266" s="5"/>
      <c r="F266" s="16"/>
      <c r="G266" s="16"/>
    </row>
    <row r="267" spans="1:7" ht="22.5">
      <c r="A267" s="2" t="s">
        <v>252</v>
      </c>
      <c r="B267" s="2" t="s">
        <v>67</v>
      </c>
      <c r="C267" s="5" t="s">
        <v>291</v>
      </c>
      <c r="D267" s="5">
        <v>412.64</v>
      </c>
      <c r="E267" s="5"/>
      <c r="F267" s="16"/>
      <c r="G267" s="16"/>
    </row>
    <row r="268" spans="1:7" ht="12.75">
      <c r="A268" s="1" t="s">
        <v>253</v>
      </c>
      <c r="B268" s="1" t="s">
        <v>66</v>
      </c>
      <c r="C268" s="6" t="s">
        <v>223</v>
      </c>
      <c r="D268" s="7">
        <v>35759.21</v>
      </c>
      <c r="E268" s="1">
        <f>SUM(F268,G268)</f>
        <v>10</v>
      </c>
      <c r="F268" s="16">
        <v>9</v>
      </c>
      <c r="G268" s="16">
        <v>1</v>
      </c>
    </row>
    <row r="269" spans="1:7" ht="22.5">
      <c r="A269" s="2" t="s">
        <v>254</v>
      </c>
      <c r="B269" s="2" t="s">
        <v>67</v>
      </c>
      <c r="C269" s="5" t="s">
        <v>291</v>
      </c>
      <c r="D269" s="5">
        <v>222.44</v>
      </c>
      <c r="E269" s="5"/>
      <c r="F269" s="16"/>
      <c r="G269" s="16"/>
    </row>
    <row r="270" spans="1:7" ht="22.5">
      <c r="A270" s="2" t="s">
        <v>255</v>
      </c>
      <c r="B270" s="2" t="s">
        <v>67</v>
      </c>
      <c r="C270" s="5" t="s">
        <v>291</v>
      </c>
      <c r="D270" s="5">
        <v>139.75</v>
      </c>
      <c r="E270" s="5"/>
      <c r="F270" s="16"/>
      <c r="G270" s="16"/>
    </row>
    <row r="271" spans="1:7" ht="22.5">
      <c r="A271" s="2" t="s">
        <v>256</v>
      </c>
      <c r="B271" s="2" t="s">
        <v>67</v>
      </c>
      <c r="C271" s="5" t="s">
        <v>291</v>
      </c>
      <c r="D271" s="5">
        <v>348.13</v>
      </c>
      <c r="E271" s="5"/>
      <c r="F271" s="16"/>
      <c r="G271" s="16"/>
    </row>
    <row r="272" spans="1:7" ht="22.5">
      <c r="A272" s="2" t="s">
        <v>257</v>
      </c>
      <c r="B272" s="2" t="s">
        <v>67</v>
      </c>
      <c r="C272" s="5" t="s">
        <v>291</v>
      </c>
      <c r="D272" s="5">
        <v>494.79</v>
      </c>
      <c r="E272" s="5"/>
      <c r="F272" s="16"/>
      <c r="G272" s="16"/>
    </row>
    <row r="273" spans="1:7" ht="33.75">
      <c r="A273" s="2" t="s">
        <v>29</v>
      </c>
      <c r="B273" s="2" t="s">
        <v>67</v>
      </c>
      <c r="C273" s="5" t="s">
        <v>289</v>
      </c>
      <c r="D273" s="5">
        <v>166.76</v>
      </c>
      <c r="E273" s="5"/>
      <c r="F273" s="16"/>
      <c r="G273" s="16"/>
    </row>
    <row r="274" spans="1:7" ht="22.5">
      <c r="A274" s="2" t="s">
        <v>30</v>
      </c>
      <c r="B274" s="2" t="s">
        <v>67</v>
      </c>
      <c r="C274" s="5" t="s">
        <v>291</v>
      </c>
      <c r="D274" s="5">
        <v>395.22</v>
      </c>
      <c r="E274" s="5"/>
      <c r="F274" s="16"/>
      <c r="G274" s="16"/>
    </row>
    <row r="275" spans="1:7" ht="22.5">
      <c r="A275" s="2" t="s">
        <v>31</v>
      </c>
      <c r="B275" s="2" t="s">
        <v>67</v>
      </c>
      <c r="C275" s="5" t="s">
        <v>291</v>
      </c>
      <c r="D275" s="5">
        <v>1940.27</v>
      </c>
      <c r="E275" s="5"/>
      <c r="F275" s="16"/>
      <c r="G275" s="16"/>
    </row>
    <row r="276" spans="1:7" ht="22.5">
      <c r="A276" s="2" t="s">
        <v>32</v>
      </c>
      <c r="B276" s="2" t="s">
        <v>67</v>
      </c>
      <c r="C276" s="5" t="s">
        <v>291</v>
      </c>
      <c r="D276" s="5">
        <v>713.93</v>
      </c>
      <c r="E276" s="5"/>
      <c r="F276" s="16"/>
      <c r="G276" s="16"/>
    </row>
    <row r="277" spans="1:7" ht="22.5">
      <c r="A277" s="2" t="s">
        <v>33</v>
      </c>
      <c r="B277" s="2" t="s">
        <v>67</v>
      </c>
      <c r="C277" s="5" t="s">
        <v>291</v>
      </c>
      <c r="D277" s="5">
        <v>82.48</v>
      </c>
      <c r="E277" s="5"/>
      <c r="F277" s="16"/>
      <c r="G277" s="16"/>
    </row>
    <row r="278" spans="1:7" ht="22.5">
      <c r="A278" s="2" t="s">
        <v>34</v>
      </c>
      <c r="B278" s="2" t="s">
        <v>67</v>
      </c>
      <c r="C278" s="5" t="s">
        <v>291</v>
      </c>
      <c r="D278" s="5">
        <v>919.47</v>
      </c>
      <c r="E278" s="5"/>
      <c r="F278" s="16"/>
      <c r="G278" s="16"/>
    </row>
    <row r="279" spans="1:7" ht="12.75">
      <c r="A279" s="1" t="s">
        <v>35</v>
      </c>
      <c r="B279" s="1" t="s">
        <v>66</v>
      </c>
      <c r="C279" s="6" t="s">
        <v>223</v>
      </c>
      <c r="D279" s="7">
        <v>22287.18</v>
      </c>
      <c r="E279" s="1">
        <f>SUM(F279,G279)</f>
        <v>1</v>
      </c>
      <c r="F279" s="16">
        <v>1</v>
      </c>
      <c r="G279" s="16">
        <v>0</v>
      </c>
    </row>
    <row r="280" spans="1:7" ht="22.5">
      <c r="A280" s="2" t="s">
        <v>36</v>
      </c>
      <c r="B280" s="2" t="s">
        <v>67</v>
      </c>
      <c r="C280" s="5" t="s">
        <v>291</v>
      </c>
      <c r="D280" s="5">
        <v>655.31</v>
      </c>
      <c r="E280" s="5"/>
      <c r="F280" s="16"/>
      <c r="G280" s="16"/>
    </row>
    <row r="281" spans="1:7" ht="12.75">
      <c r="A281" s="1" t="s">
        <v>37</v>
      </c>
      <c r="B281" s="1" t="s">
        <v>66</v>
      </c>
      <c r="C281" s="6" t="s">
        <v>223</v>
      </c>
      <c r="D281" s="7">
        <v>24577.06</v>
      </c>
      <c r="E281" s="1">
        <f>SUM(F281,G281)</f>
        <v>8</v>
      </c>
      <c r="F281" s="16">
        <v>4</v>
      </c>
      <c r="G281" s="16">
        <v>4</v>
      </c>
    </row>
    <row r="282" spans="1:7" ht="22.5">
      <c r="A282" s="2" t="s">
        <v>38</v>
      </c>
      <c r="B282" s="2" t="s">
        <v>67</v>
      </c>
      <c r="C282" s="5" t="s">
        <v>291</v>
      </c>
      <c r="D282" s="5">
        <v>170.38</v>
      </c>
      <c r="E282" s="5"/>
      <c r="F282" s="16"/>
      <c r="G282" s="16"/>
    </row>
    <row r="283" spans="1:7" ht="33.75">
      <c r="A283" s="2" t="s">
        <v>39</v>
      </c>
      <c r="B283" s="2" t="s">
        <v>67</v>
      </c>
      <c r="C283" s="5" t="s">
        <v>289</v>
      </c>
      <c r="D283" s="5">
        <v>189.62</v>
      </c>
      <c r="E283" s="5"/>
      <c r="F283" s="16"/>
      <c r="G283" s="16"/>
    </row>
    <row r="284" spans="1:7" ht="22.5">
      <c r="A284" s="2" t="s">
        <v>40</v>
      </c>
      <c r="B284" s="2" t="s">
        <v>67</v>
      </c>
      <c r="C284" s="5" t="s">
        <v>291</v>
      </c>
      <c r="D284" s="5">
        <v>178.78</v>
      </c>
      <c r="E284" s="5"/>
      <c r="F284" s="16"/>
      <c r="G284" s="16"/>
    </row>
    <row r="285" spans="1:7" ht="33.75">
      <c r="A285" s="2" t="s">
        <v>41</v>
      </c>
      <c r="B285" s="2" t="s">
        <v>67</v>
      </c>
      <c r="C285" s="5" t="s">
        <v>289</v>
      </c>
      <c r="D285" s="5">
        <v>65.43</v>
      </c>
      <c r="E285" s="5"/>
      <c r="F285" s="16"/>
      <c r="G285" s="16"/>
    </row>
    <row r="286" spans="1:7" ht="33.75">
      <c r="A286" s="2" t="s">
        <v>42</v>
      </c>
      <c r="B286" s="2" t="s">
        <v>67</v>
      </c>
      <c r="C286" s="5" t="s">
        <v>289</v>
      </c>
      <c r="D286" s="5">
        <v>81.93</v>
      </c>
      <c r="E286" s="5"/>
      <c r="F286" s="16"/>
      <c r="G286" s="16"/>
    </row>
    <row r="287" spans="1:7" ht="22.5">
      <c r="A287" s="2" t="s">
        <v>43</v>
      </c>
      <c r="B287" s="2" t="s">
        <v>67</v>
      </c>
      <c r="C287" s="5" t="s">
        <v>291</v>
      </c>
      <c r="D287" s="5">
        <v>1314.37</v>
      </c>
      <c r="E287" s="5"/>
      <c r="F287" s="16"/>
      <c r="G287" s="16"/>
    </row>
    <row r="288" spans="1:7" ht="33.75">
      <c r="A288" s="2" t="s">
        <v>44</v>
      </c>
      <c r="B288" s="2" t="s">
        <v>67</v>
      </c>
      <c r="C288" s="5" t="s">
        <v>289</v>
      </c>
      <c r="D288" s="5">
        <v>455.77</v>
      </c>
      <c r="E288" s="5"/>
      <c r="F288" s="16"/>
      <c r="G288" s="16"/>
    </row>
    <row r="289" spans="1:7" ht="22.5">
      <c r="A289" s="2" t="s">
        <v>45</v>
      </c>
      <c r="B289" s="2" t="s">
        <v>67</v>
      </c>
      <c r="C289" s="5" t="s">
        <v>291</v>
      </c>
      <c r="D289" s="5">
        <v>772.66</v>
      </c>
      <c r="E289" s="5"/>
      <c r="F289" s="16"/>
      <c r="G289" s="16"/>
    </row>
    <row r="290" spans="1:7" ht="32.25">
      <c r="A290" s="1" t="s">
        <v>46</v>
      </c>
      <c r="B290" s="1" t="s">
        <v>71</v>
      </c>
      <c r="C290" s="7" t="s">
        <v>291</v>
      </c>
      <c r="D290" s="7">
        <v>4647.52</v>
      </c>
      <c r="E290" s="1">
        <f>SUM(F290,G290)</f>
        <v>1</v>
      </c>
      <c r="F290" s="16">
        <v>1</v>
      </c>
      <c r="G290" s="16">
        <v>0</v>
      </c>
    </row>
    <row r="291" spans="1:7" ht="12.75">
      <c r="A291" s="2"/>
      <c r="B291" s="2"/>
      <c r="C291" s="16"/>
      <c r="D291" s="16"/>
      <c r="E291" s="20"/>
      <c r="F291" s="16"/>
      <c r="G291" s="16"/>
    </row>
    <row r="292" spans="1:7" ht="12.75">
      <c r="A292" s="1" t="s">
        <v>47</v>
      </c>
      <c r="B292" s="1" t="s">
        <v>66</v>
      </c>
      <c r="C292" s="6" t="s">
        <v>224</v>
      </c>
      <c r="D292" s="7">
        <v>49422.41</v>
      </c>
      <c r="E292" s="1">
        <f>SUM(F292,G292)</f>
        <v>2</v>
      </c>
      <c r="F292" s="16">
        <v>2</v>
      </c>
      <c r="G292" s="16">
        <v>0</v>
      </c>
    </row>
    <row r="293" spans="1:7" ht="22.5">
      <c r="A293" s="2" t="s">
        <v>48</v>
      </c>
      <c r="B293" s="2" t="s">
        <v>67</v>
      </c>
      <c r="C293" s="5" t="s">
        <v>291</v>
      </c>
      <c r="D293" s="5">
        <v>1069.87</v>
      </c>
      <c r="E293" s="5"/>
      <c r="F293" s="16"/>
      <c r="G293" s="16"/>
    </row>
    <row r="294" spans="1:7" ht="22.5">
      <c r="A294" s="2" t="s">
        <v>49</v>
      </c>
      <c r="B294" s="2" t="s">
        <v>67</v>
      </c>
      <c r="C294" s="5" t="s">
        <v>291</v>
      </c>
      <c r="D294" s="5">
        <v>366.34</v>
      </c>
      <c r="E294" s="5"/>
      <c r="F294" s="16"/>
      <c r="G294" s="16"/>
    </row>
    <row r="295" spans="1:7" ht="12.75">
      <c r="A295" s="1" t="s">
        <v>50</v>
      </c>
      <c r="B295" s="1" t="s">
        <v>68</v>
      </c>
      <c r="C295" s="6" t="s">
        <v>223</v>
      </c>
      <c r="D295" s="7">
        <v>47282.66</v>
      </c>
      <c r="E295" s="1">
        <f>SUM(F295,G295)</f>
        <v>1</v>
      </c>
      <c r="F295" s="16">
        <v>1</v>
      </c>
      <c r="G295" s="16">
        <v>0</v>
      </c>
    </row>
    <row r="296" spans="1:7" ht="22.5">
      <c r="A296" s="2" t="s">
        <v>51</v>
      </c>
      <c r="B296" s="2" t="s">
        <v>67</v>
      </c>
      <c r="C296" s="5" t="s">
        <v>291</v>
      </c>
      <c r="D296" s="5">
        <v>789.56</v>
      </c>
      <c r="E296" s="5"/>
      <c r="F296" s="16"/>
      <c r="G296" s="16"/>
    </row>
    <row r="297" spans="1:7" ht="12.75">
      <c r="A297" s="1" t="s">
        <v>52</v>
      </c>
      <c r="B297" s="1" t="s">
        <v>66</v>
      </c>
      <c r="C297" s="6" t="s">
        <v>223</v>
      </c>
      <c r="D297" s="7">
        <v>7997.55</v>
      </c>
      <c r="E297" s="1">
        <f>SUM(F297,G297)</f>
        <v>1</v>
      </c>
      <c r="F297" s="16">
        <v>1</v>
      </c>
      <c r="G297" s="16">
        <v>0</v>
      </c>
    </row>
    <row r="298" spans="1:7" ht="22.5">
      <c r="A298" s="2" t="s">
        <v>53</v>
      </c>
      <c r="B298" s="2" t="s">
        <v>67</v>
      </c>
      <c r="C298" s="5" t="s">
        <v>291</v>
      </c>
      <c r="D298" s="5">
        <v>792.33</v>
      </c>
      <c r="E298" s="5"/>
      <c r="F298" s="16"/>
      <c r="G298" s="16"/>
    </row>
    <row r="299" spans="1:7" ht="12.75">
      <c r="A299" s="1" t="s">
        <v>54</v>
      </c>
      <c r="B299" s="1" t="s">
        <v>66</v>
      </c>
      <c r="C299" s="6" t="s">
        <v>224</v>
      </c>
      <c r="D299" s="7">
        <v>71759.87</v>
      </c>
      <c r="E299" s="1">
        <f>SUM(F299,G299)</f>
        <v>4</v>
      </c>
      <c r="F299" s="16">
        <v>2</v>
      </c>
      <c r="G299" s="16">
        <v>2</v>
      </c>
    </row>
    <row r="300" spans="1:7" ht="33.75">
      <c r="A300" s="2" t="s">
        <v>55</v>
      </c>
      <c r="B300" s="2" t="s">
        <v>67</v>
      </c>
      <c r="C300" s="5" t="s">
        <v>289</v>
      </c>
      <c r="D300" s="5">
        <v>12.23</v>
      </c>
      <c r="E300" s="5"/>
      <c r="F300" s="16"/>
      <c r="G300" s="16"/>
    </row>
    <row r="301" spans="1:7" ht="33.75">
      <c r="A301" s="2" t="s">
        <v>56</v>
      </c>
      <c r="B301" s="2" t="s">
        <v>67</v>
      </c>
      <c r="C301" s="5" t="s">
        <v>289</v>
      </c>
      <c r="D301" s="5">
        <v>23.64</v>
      </c>
      <c r="E301" s="5"/>
      <c r="F301" s="16"/>
      <c r="G301" s="16"/>
    </row>
    <row r="302" spans="1:7" ht="22.5">
      <c r="A302" s="2" t="s">
        <v>57</v>
      </c>
      <c r="B302" s="2" t="s">
        <v>67</v>
      </c>
      <c r="C302" s="5" t="s">
        <v>291</v>
      </c>
      <c r="D302" s="5">
        <v>115.06</v>
      </c>
      <c r="E302" s="5"/>
      <c r="F302" s="16"/>
      <c r="G302" s="16"/>
    </row>
    <row r="303" spans="1:7" ht="22.5">
      <c r="A303" s="2" t="s">
        <v>58</v>
      </c>
      <c r="B303" s="2" t="s">
        <v>67</v>
      </c>
      <c r="C303" s="5" t="s">
        <v>291</v>
      </c>
      <c r="D303" s="5">
        <v>1413.84</v>
      </c>
      <c r="E303" s="5"/>
      <c r="F303" s="16"/>
      <c r="G303" s="16"/>
    </row>
    <row r="304" spans="1:7" ht="21.75">
      <c r="A304" s="1" t="s">
        <v>59</v>
      </c>
      <c r="B304" s="1" t="s">
        <v>68</v>
      </c>
      <c r="C304" s="6" t="s">
        <v>223</v>
      </c>
      <c r="D304" s="7">
        <v>3006.04</v>
      </c>
      <c r="E304" s="1">
        <f>SUM(F304,G304)</f>
        <v>1</v>
      </c>
      <c r="F304" s="16">
        <v>1</v>
      </c>
      <c r="G304" s="16">
        <v>0</v>
      </c>
    </row>
    <row r="305" spans="1:7" ht="22.5">
      <c r="A305" s="2" t="s">
        <v>81</v>
      </c>
      <c r="B305" s="2" t="s">
        <v>67</v>
      </c>
      <c r="C305" s="5" t="s">
        <v>291</v>
      </c>
      <c r="D305" s="5">
        <v>507.65</v>
      </c>
      <c r="E305" s="5"/>
      <c r="F305" s="16"/>
      <c r="G305" s="16"/>
    </row>
    <row r="306" spans="1:7" ht="12.75">
      <c r="A306" s="1" t="s">
        <v>82</v>
      </c>
      <c r="B306" s="1" t="s">
        <v>66</v>
      </c>
      <c r="C306" s="6" t="s">
        <v>224</v>
      </c>
      <c r="D306" s="7">
        <v>36051.45</v>
      </c>
      <c r="E306" s="1">
        <f>SUM(F306,G306)</f>
        <v>1</v>
      </c>
      <c r="F306" s="16">
        <v>1</v>
      </c>
      <c r="G306" s="16">
        <v>0</v>
      </c>
    </row>
    <row r="307" spans="1:7" ht="22.5">
      <c r="A307" s="2" t="s">
        <v>83</v>
      </c>
      <c r="B307" s="2" t="s">
        <v>67</v>
      </c>
      <c r="C307" s="5" t="s">
        <v>291</v>
      </c>
      <c r="D307" s="5">
        <v>568.15</v>
      </c>
      <c r="E307" s="5"/>
      <c r="F307" s="16"/>
      <c r="G307" s="16"/>
    </row>
    <row r="308" spans="1:7" ht="12.75">
      <c r="A308" s="1" t="s">
        <v>84</v>
      </c>
      <c r="B308" s="1" t="s">
        <v>69</v>
      </c>
      <c r="C308" s="6" t="s">
        <v>223</v>
      </c>
      <c r="D308" s="9">
        <v>14870.67</v>
      </c>
      <c r="E308" s="7">
        <f>SUM(F308,G308)</f>
        <v>1</v>
      </c>
      <c r="F308" s="16">
        <v>1</v>
      </c>
      <c r="G308" s="16">
        <v>0</v>
      </c>
    </row>
    <row r="309" spans="1:7" ht="24">
      <c r="A309" s="2" t="s">
        <v>85</v>
      </c>
      <c r="B309" s="2" t="s">
        <v>67</v>
      </c>
      <c r="C309" s="3" t="s">
        <v>291</v>
      </c>
      <c r="D309" s="4">
        <v>778.99</v>
      </c>
      <c r="E309" s="4"/>
      <c r="F309" s="16"/>
      <c r="G309" s="16"/>
    </row>
    <row r="310" spans="1:7" ht="12.75">
      <c r="A310" s="1" t="s">
        <v>86</v>
      </c>
      <c r="B310" s="1" t="s">
        <v>66</v>
      </c>
      <c r="C310" s="6" t="s">
        <v>223</v>
      </c>
      <c r="D310" s="9">
        <v>13695.42</v>
      </c>
      <c r="E310" s="7">
        <f>SUM(F310,G310)</f>
        <v>1</v>
      </c>
      <c r="F310" s="16">
        <v>1</v>
      </c>
      <c r="G310" s="16">
        <v>0</v>
      </c>
    </row>
    <row r="311" spans="1:7" ht="22.5">
      <c r="A311" s="2" t="s">
        <v>87</v>
      </c>
      <c r="B311" s="2" t="s">
        <v>67</v>
      </c>
      <c r="C311" s="5" t="s">
        <v>291</v>
      </c>
      <c r="D311" s="5">
        <v>468.17</v>
      </c>
      <c r="E311" s="5"/>
      <c r="F311" s="16"/>
      <c r="G311" s="16"/>
    </row>
    <row r="312" spans="1:7" ht="12.75">
      <c r="A312" s="1" t="s">
        <v>88</v>
      </c>
      <c r="B312" s="1" t="s">
        <v>68</v>
      </c>
      <c r="C312" s="6" t="s">
        <v>224</v>
      </c>
      <c r="D312" s="7">
        <v>36081.53</v>
      </c>
      <c r="E312" s="7">
        <f>SUM(F312,G312)</f>
        <v>2</v>
      </c>
      <c r="F312" s="16">
        <v>2</v>
      </c>
      <c r="G312" s="16">
        <v>0</v>
      </c>
    </row>
    <row r="313" spans="1:7" ht="22.5">
      <c r="A313" s="2" t="s">
        <v>89</v>
      </c>
      <c r="B313" s="2" t="s">
        <v>67</v>
      </c>
      <c r="C313" s="5" t="s">
        <v>291</v>
      </c>
      <c r="D313" s="5">
        <v>1833.62</v>
      </c>
      <c r="E313" s="5"/>
      <c r="F313" s="16"/>
      <c r="G313" s="16"/>
    </row>
    <row r="314" spans="1:7" ht="22.5">
      <c r="A314" s="2" t="s">
        <v>90</v>
      </c>
      <c r="B314" s="2" t="s">
        <v>67</v>
      </c>
      <c r="C314" s="5" t="s">
        <v>291</v>
      </c>
      <c r="D314" s="5">
        <v>670.44</v>
      </c>
      <c r="E314" s="5"/>
      <c r="F314" s="16"/>
      <c r="G314" s="16"/>
    </row>
    <row r="315" spans="1:7" ht="12.75">
      <c r="A315" s="1" t="s">
        <v>91</v>
      </c>
      <c r="B315" s="1" t="s">
        <v>66</v>
      </c>
      <c r="C315" s="6" t="s">
        <v>224</v>
      </c>
      <c r="D315" s="7">
        <v>43646.37</v>
      </c>
      <c r="E315" s="7">
        <f>SUM(F315,G315)</f>
        <v>7</v>
      </c>
      <c r="F315" s="16">
        <v>2</v>
      </c>
      <c r="G315" s="16">
        <v>5</v>
      </c>
    </row>
    <row r="316" spans="1:7" ht="33.75">
      <c r="A316" s="2" t="s">
        <v>92</v>
      </c>
      <c r="B316" s="2" t="s">
        <v>67</v>
      </c>
      <c r="C316" s="5" t="s">
        <v>289</v>
      </c>
      <c r="D316" s="5">
        <v>30.36</v>
      </c>
      <c r="E316" s="5"/>
      <c r="F316" s="16"/>
      <c r="G316" s="16"/>
    </row>
    <row r="317" spans="1:7" ht="33.75">
      <c r="A317" s="2" t="s">
        <v>93</v>
      </c>
      <c r="B317" s="2" t="s">
        <v>67</v>
      </c>
      <c r="C317" s="5" t="s">
        <v>289</v>
      </c>
      <c r="D317" s="5">
        <v>65.67</v>
      </c>
      <c r="E317" s="5"/>
      <c r="F317" s="16"/>
      <c r="G317" s="16"/>
    </row>
    <row r="318" spans="1:7" ht="33.75">
      <c r="A318" s="2" t="s">
        <v>94</v>
      </c>
      <c r="B318" s="2" t="s">
        <v>67</v>
      </c>
      <c r="C318" s="5" t="s">
        <v>289</v>
      </c>
      <c r="D318" s="5">
        <v>43.33</v>
      </c>
      <c r="E318" s="5"/>
      <c r="F318" s="16"/>
      <c r="G318" s="16"/>
    </row>
    <row r="319" spans="1:7" ht="33.75">
      <c r="A319" s="2" t="s">
        <v>95</v>
      </c>
      <c r="B319" s="2" t="s">
        <v>67</v>
      </c>
      <c r="C319" s="5" t="s">
        <v>289</v>
      </c>
      <c r="D319" s="5">
        <v>21.48</v>
      </c>
      <c r="E319" s="5"/>
      <c r="F319" s="16"/>
      <c r="G319" s="16"/>
    </row>
    <row r="320" spans="1:7" ht="22.5">
      <c r="A320" s="2" t="s">
        <v>96</v>
      </c>
      <c r="B320" s="2" t="s">
        <v>67</v>
      </c>
      <c r="C320" s="5" t="s">
        <v>291</v>
      </c>
      <c r="D320" s="5">
        <v>205.13</v>
      </c>
      <c r="E320" s="5"/>
      <c r="F320" s="16"/>
      <c r="G320" s="16"/>
    </row>
    <row r="321" spans="1:7" ht="33.75">
      <c r="A321" s="2" t="s">
        <v>97</v>
      </c>
      <c r="B321" s="2" t="s">
        <v>67</v>
      </c>
      <c r="C321" s="5" t="s">
        <v>289</v>
      </c>
      <c r="D321" s="5">
        <v>9.09</v>
      </c>
      <c r="E321" s="5"/>
      <c r="F321" s="16"/>
      <c r="G321" s="16"/>
    </row>
    <row r="322" spans="1:7" ht="22.5">
      <c r="A322" s="2" t="s">
        <v>98</v>
      </c>
      <c r="B322" s="2" t="s">
        <v>67</v>
      </c>
      <c r="C322" s="5" t="s">
        <v>291</v>
      </c>
      <c r="D322" s="5">
        <v>780.4</v>
      </c>
      <c r="E322" s="5"/>
      <c r="F322" s="16"/>
      <c r="G322" s="16"/>
    </row>
    <row r="323" spans="1:7" ht="12.75">
      <c r="A323" s="1" t="s">
        <v>99</v>
      </c>
      <c r="B323" s="1" t="s">
        <v>66</v>
      </c>
      <c r="C323" s="6" t="s">
        <v>223</v>
      </c>
      <c r="D323" s="7">
        <v>11384.06</v>
      </c>
      <c r="E323" s="7">
        <f>SUM(F323,G323)</f>
        <v>2</v>
      </c>
      <c r="F323" s="16">
        <v>1</v>
      </c>
      <c r="G323" s="16">
        <v>1</v>
      </c>
    </row>
    <row r="324" spans="1:7" ht="33.75">
      <c r="A324" s="2" t="s">
        <v>100</v>
      </c>
      <c r="B324" s="2" t="s">
        <v>67</v>
      </c>
      <c r="C324" s="5" t="s">
        <v>289</v>
      </c>
      <c r="D324" s="5">
        <v>81.13</v>
      </c>
      <c r="E324" s="5"/>
      <c r="F324" s="16"/>
      <c r="G324" s="16"/>
    </row>
    <row r="325" spans="1:7" ht="22.5">
      <c r="A325" s="2" t="s">
        <v>101</v>
      </c>
      <c r="B325" s="2" t="s">
        <v>67</v>
      </c>
      <c r="C325" s="5" t="s">
        <v>291</v>
      </c>
      <c r="D325" s="5">
        <v>832.36</v>
      </c>
      <c r="E325" s="5"/>
      <c r="F325" s="16"/>
      <c r="G325" s="16"/>
    </row>
    <row r="326" spans="1:7" ht="12.75">
      <c r="A326" s="1" t="s">
        <v>102</v>
      </c>
      <c r="B326" s="1" t="s">
        <v>66</v>
      </c>
      <c r="C326" s="6" t="s">
        <v>223</v>
      </c>
      <c r="D326" s="7">
        <v>17706.85</v>
      </c>
      <c r="E326" s="7">
        <f>SUM(F326,G326)</f>
        <v>1</v>
      </c>
      <c r="F326" s="16">
        <v>1</v>
      </c>
      <c r="G326" s="16">
        <v>0</v>
      </c>
    </row>
    <row r="327" spans="1:7" ht="22.5">
      <c r="A327" s="2" t="s">
        <v>103</v>
      </c>
      <c r="B327" s="2" t="s">
        <v>67</v>
      </c>
      <c r="C327" s="5" t="s">
        <v>291</v>
      </c>
      <c r="D327" s="5">
        <v>948.08</v>
      </c>
      <c r="E327" s="5"/>
      <c r="F327" s="16"/>
      <c r="G327" s="16"/>
    </row>
    <row r="328" spans="1:7" ht="12.75">
      <c r="A328" s="1" t="s">
        <v>104</v>
      </c>
      <c r="B328" s="1" t="s">
        <v>68</v>
      </c>
      <c r="C328" s="6" t="s">
        <v>223</v>
      </c>
      <c r="D328" s="7">
        <v>7556.19</v>
      </c>
      <c r="E328" s="7">
        <f>SUM(F328,G328)</f>
        <v>1</v>
      </c>
      <c r="F328" s="16">
        <v>1</v>
      </c>
      <c r="G328" s="16">
        <v>0</v>
      </c>
    </row>
    <row r="329" spans="1:7" ht="22.5">
      <c r="A329" s="2" t="s">
        <v>105</v>
      </c>
      <c r="B329" s="2" t="s">
        <v>67</v>
      </c>
      <c r="C329" s="5" t="s">
        <v>291</v>
      </c>
      <c r="D329" s="5">
        <v>542.07</v>
      </c>
      <c r="E329" s="5"/>
      <c r="F329" s="16"/>
      <c r="G329" s="16"/>
    </row>
    <row r="330" spans="1:7" ht="12.75">
      <c r="A330" s="1" t="s">
        <v>106</v>
      </c>
      <c r="B330" s="1" t="s">
        <v>66</v>
      </c>
      <c r="C330" s="6" t="s">
        <v>223</v>
      </c>
      <c r="D330" s="7">
        <v>22368.57</v>
      </c>
      <c r="E330" s="7">
        <f>SUM(F330,G330)</f>
        <v>4</v>
      </c>
      <c r="F330" s="16">
        <v>1</v>
      </c>
      <c r="G330" s="16">
        <v>3</v>
      </c>
    </row>
    <row r="331" spans="1:7" ht="33.75">
      <c r="A331" s="2" t="s">
        <v>315</v>
      </c>
      <c r="B331" s="2" t="s">
        <v>67</v>
      </c>
      <c r="C331" s="5" t="s">
        <v>289</v>
      </c>
      <c r="D331" s="5">
        <v>235.81</v>
      </c>
      <c r="E331" s="5"/>
      <c r="F331" s="16"/>
      <c r="G331" s="16"/>
    </row>
    <row r="332" spans="1:7" ht="33.75">
      <c r="A332" s="2" t="s">
        <v>318</v>
      </c>
      <c r="B332" s="2" t="s">
        <v>67</v>
      </c>
      <c r="C332" s="5" t="s">
        <v>289</v>
      </c>
      <c r="D332" s="5">
        <v>339.26</v>
      </c>
      <c r="E332" s="5"/>
      <c r="F332" s="16"/>
      <c r="G332" s="16"/>
    </row>
    <row r="333" spans="1:7" ht="22.5">
      <c r="A333" s="2" t="s">
        <v>319</v>
      </c>
      <c r="B333" s="2" t="s">
        <v>67</v>
      </c>
      <c r="C333" s="5" t="s">
        <v>291</v>
      </c>
      <c r="D333" s="5">
        <v>1012.52</v>
      </c>
      <c r="E333" s="5"/>
      <c r="F333" s="16"/>
      <c r="G333" s="16"/>
    </row>
    <row r="334" spans="1:7" ht="33.75">
      <c r="A334" s="2" t="s">
        <v>321</v>
      </c>
      <c r="B334" s="2" t="s">
        <v>67</v>
      </c>
      <c r="C334" s="5" t="s">
        <v>289</v>
      </c>
      <c r="D334" s="5">
        <v>147.92</v>
      </c>
      <c r="E334" s="5"/>
      <c r="F334" s="16"/>
      <c r="G334" s="16"/>
    </row>
    <row r="335" spans="1:7" ht="12.75">
      <c r="A335" s="1" t="s">
        <v>322</v>
      </c>
      <c r="B335" s="1" t="s">
        <v>68</v>
      </c>
      <c r="C335" s="6" t="s">
        <v>223</v>
      </c>
      <c r="D335" s="7">
        <v>18702.14</v>
      </c>
      <c r="E335" s="7">
        <f>SUM(F335,G335)</f>
        <v>1</v>
      </c>
      <c r="F335" s="16">
        <v>1</v>
      </c>
      <c r="G335" s="16">
        <v>0</v>
      </c>
    </row>
    <row r="336" spans="1:7" ht="22.5">
      <c r="A336" s="2" t="s">
        <v>323</v>
      </c>
      <c r="B336" s="2" t="s">
        <v>67</v>
      </c>
      <c r="C336" s="5" t="s">
        <v>291</v>
      </c>
      <c r="D336" s="5">
        <v>1089.33</v>
      </c>
      <c r="E336" s="5"/>
      <c r="F336" s="16"/>
      <c r="G336" s="16"/>
    </row>
    <row r="337" spans="1:7" ht="12.75">
      <c r="A337" s="1" t="s">
        <v>324</v>
      </c>
      <c r="B337" s="1" t="s">
        <v>66</v>
      </c>
      <c r="C337" s="6" t="s">
        <v>224</v>
      </c>
      <c r="D337" s="7">
        <v>13924.19</v>
      </c>
      <c r="E337" s="7">
        <f>SUM(F337,G337)</f>
        <v>1</v>
      </c>
      <c r="F337" s="16">
        <v>1</v>
      </c>
      <c r="G337" s="16">
        <v>0</v>
      </c>
    </row>
    <row r="338" spans="1:7" ht="22.5">
      <c r="A338" s="2" t="s">
        <v>325</v>
      </c>
      <c r="B338" s="2" t="s">
        <v>67</v>
      </c>
      <c r="C338" s="5" t="s">
        <v>291</v>
      </c>
      <c r="D338" s="5">
        <v>795.22</v>
      </c>
      <c r="E338" s="5"/>
      <c r="F338" s="16"/>
      <c r="G338" s="16"/>
    </row>
    <row r="339" spans="1:7" ht="12.75">
      <c r="A339" s="1" t="s">
        <v>326</v>
      </c>
      <c r="B339" s="1" t="s">
        <v>69</v>
      </c>
      <c r="C339" s="6" t="s">
        <v>223</v>
      </c>
      <c r="D339" s="7">
        <v>14348.21</v>
      </c>
      <c r="E339" s="7">
        <f>SUM(F339,G339)</f>
        <v>1</v>
      </c>
      <c r="F339" s="16">
        <v>1</v>
      </c>
      <c r="G339" s="16">
        <v>0</v>
      </c>
    </row>
    <row r="340" spans="1:7" ht="22.5">
      <c r="A340" s="2" t="s">
        <v>327</v>
      </c>
      <c r="B340" s="2" t="s">
        <v>67</v>
      </c>
      <c r="C340" s="5" t="s">
        <v>291</v>
      </c>
      <c r="D340" s="5">
        <v>1143.83</v>
      </c>
      <c r="E340" s="5"/>
      <c r="F340" s="16"/>
      <c r="G340" s="16"/>
    </row>
    <row r="341" spans="1:7" ht="12.75">
      <c r="A341" s="1" t="s">
        <v>328</v>
      </c>
      <c r="B341" s="1" t="s">
        <v>68</v>
      </c>
      <c r="C341" s="6" t="s">
        <v>223</v>
      </c>
      <c r="D341" s="9">
        <v>8607.32</v>
      </c>
      <c r="E341" s="7">
        <f>SUM(F341,G341)</f>
        <v>3</v>
      </c>
      <c r="F341" s="16">
        <v>2</v>
      </c>
      <c r="G341" s="16">
        <v>1</v>
      </c>
    </row>
    <row r="342" spans="1:7" ht="22.5">
      <c r="A342" s="2" t="s">
        <v>329</v>
      </c>
      <c r="B342" s="2" t="s">
        <v>67</v>
      </c>
      <c r="C342" s="5" t="s">
        <v>291</v>
      </c>
      <c r="D342" s="5">
        <v>483.23</v>
      </c>
      <c r="E342" s="5"/>
      <c r="F342" s="16"/>
      <c r="G342" s="16"/>
    </row>
    <row r="343" spans="1:7" ht="33.75">
      <c r="A343" s="2" t="s">
        <v>330</v>
      </c>
      <c r="B343" s="2" t="s">
        <v>67</v>
      </c>
      <c r="C343" s="5" t="s">
        <v>289</v>
      </c>
      <c r="D343" s="5">
        <v>75.55</v>
      </c>
      <c r="E343" s="5"/>
      <c r="F343" s="16"/>
      <c r="G343" s="16"/>
    </row>
    <row r="344" spans="1:7" ht="22.5">
      <c r="A344" s="2" t="s">
        <v>331</v>
      </c>
      <c r="B344" s="2" t="s">
        <v>67</v>
      </c>
      <c r="C344" s="5" t="s">
        <v>291</v>
      </c>
      <c r="D344" s="5">
        <v>295.07</v>
      </c>
      <c r="E344" s="5"/>
      <c r="F344" s="16"/>
      <c r="G344" s="16"/>
    </row>
    <row r="345" spans="1:7" ht="32.25">
      <c r="A345" s="1" t="s">
        <v>332</v>
      </c>
      <c r="B345" s="1" t="s">
        <v>70</v>
      </c>
      <c r="C345" s="6" t="s">
        <v>223</v>
      </c>
      <c r="D345" s="7">
        <v>20643.77</v>
      </c>
      <c r="E345" s="7">
        <f>SUM(F345,G345)</f>
        <v>1</v>
      </c>
      <c r="F345" s="16">
        <v>1</v>
      </c>
      <c r="G345" s="16">
        <v>0</v>
      </c>
    </row>
    <row r="346" spans="1:7" ht="22.5">
      <c r="A346" s="2" t="s">
        <v>320</v>
      </c>
      <c r="B346" s="2" t="s">
        <v>67</v>
      </c>
      <c r="C346" s="5" t="s">
        <v>291</v>
      </c>
      <c r="D346" s="5">
        <v>235</v>
      </c>
      <c r="E346" s="5"/>
      <c r="F346" s="16"/>
      <c r="G346" s="16"/>
    </row>
    <row r="347" spans="1:7" ht="12.75">
      <c r="A347" s="1" t="s">
        <v>333</v>
      </c>
      <c r="B347" s="1" t="s">
        <v>66</v>
      </c>
      <c r="C347" s="6" t="s">
        <v>224</v>
      </c>
      <c r="D347" s="9">
        <v>14531.65</v>
      </c>
      <c r="E347" s="7">
        <f>SUM(F347,G347)</f>
        <v>1</v>
      </c>
      <c r="F347" s="16">
        <v>1</v>
      </c>
      <c r="G347" s="16">
        <v>0</v>
      </c>
    </row>
    <row r="348" spans="1:7" ht="24">
      <c r="A348" s="2" t="s">
        <v>334</v>
      </c>
      <c r="B348" s="2" t="s">
        <v>67</v>
      </c>
      <c r="C348" s="3" t="s">
        <v>291</v>
      </c>
      <c r="D348" s="4">
        <v>1400.35</v>
      </c>
      <c r="E348" s="4"/>
      <c r="F348" s="16"/>
      <c r="G348" s="16"/>
    </row>
    <row r="349" spans="1:7" ht="12.75">
      <c r="A349" s="1" t="s">
        <v>335</v>
      </c>
      <c r="B349" s="1" t="s">
        <v>68</v>
      </c>
      <c r="C349" s="6" t="s">
        <v>223</v>
      </c>
      <c r="D349" s="7">
        <v>5465.59</v>
      </c>
      <c r="E349" s="7">
        <f>SUM(F349,G349)</f>
        <v>1</v>
      </c>
      <c r="F349" s="16">
        <v>1</v>
      </c>
      <c r="G349" s="16">
        <v>0</v>
      </c>
    </row>
    <row r="350" spans="1:7" ht="22.5">
      <c r="A350" s="2" t="s">
        <v>290</v>
      </c>
      <c r="B350" s="2" t="s">
        <v>67</v>
      </c>
      <c r="C350" s="5" t="s">
        <v>292</v>
      </c>
      <c r="D350" s="5">
        <v>1132.76</v>
      </c>
      <c r="E350" s="5"/>
      <c r="F350" s="16"/>
      <c r="G350" s="16"/>
    </row>
    <row r="351" spans="1:7" ht="12.75">
      <c r="A351" s="1" t="s">
        <v>336</v>
      </c>
      <c r="B351" s="1" t="s">
        <v>68</v>
      </c>
      <c r="C351" s="6" t="s">
        <v>223</v>
      </c>
      <c r="D351" s="9">
        <v>11621.48</v>
      </c>
      <c r="E351" s="7">
        <f>SUM(F351,G351)</f>
        <v>2</v>
      </c>
      <c r="F351" s="16">
        <v>2</v>
      </c>
      <c r="G351" s="16">
        <v>0</v>
      </c>
    </row>
    <row r="352" spans="1:7" ht="22.5">
      <c r="A352" s="2" t="s">
        <v>337</v>
      </c>
      <c r="B352" s="2" t="s">
        <v>67</v>
      </c>
      <c r="C352" s="5" t="s">
        <v>291</v>
      </c>
      <c r="D352" s="5">
        <v>149.4</v>
      </c>
      <c r="E352" s="5"/>
      <c r="F352" s="16"/>
      <c r="G352" s="16"/>
    </row>
    <row r="353" spans="1:7" ht="22.5">
      <c r="A353" s="2" t="s">
        <v>338</v>
      </c>
      <c r="B353" s="2" t="s">
        <v>67</v>
      </c>
      <c r="C353" s="5" t="s">
        <v>291</v>
      </c>
      <c r="D353" s="5">
        <v>405.74</v>
      </c>
      <c r="E353" s="5"/>
      <c r="F353" s="16"/>
      <c r="G353" s="16"/>
    </row>
    <row r="354" spans="1:7" ht="21.75">
      <c r="A354" s="1" t="s">
        <v>339</v>
      </c>
      <c r="B354" s="1" t="s">
        <v>70</v>
      </c>
      <c r="C354" s="6" t="s">
        <v>226</v>
      </c>
      <c r="D354" s="9">
        <v>5356.19</v>
      </c>
      <c r="E354" s="7">
        <f>SUM(F354,G354)</f>
        <v>0</v>
      </c>
      <c r="F354" s="16">
        <v>0</v>
      </c>
      <c r="G354" s="16">
        <v>0</v>
      </c>
    </row>
    <row r="355" spans="1:7" s="12" customFormat="1" ht="12">
      <c r="A355" s="3"/>
      <c r="B355" s="3"/>
      <c r="C355" s="25"/>
      <c r="D355" s="25"/>
      <c r="E355" s="4"/>
      <c r="F355" s="25"/>
      <c r="G355" s="25"/>
    </row>
    <row r="356" spans="1:7" ht="21.75">
      <c r="A356" s="1" t="s">
        <v>340</v>
      </c>
      <c r="B356" s="1" t="s">
        <v>70</v>
      </c>
      <c r="C356" s="6" t="s">
        <v>223</v>
      </c>
      <c r="D356" s="7">
        <v>11191.25</v>
      </c>
      <c r="E356" s="7">
        <f>SUM(F356,G356)</f>
        <v>2</v>
      </c>
      <c r="F356" s="16">
        <v>2</v>
      </c>
      <c r="G356" s="16">
        <v>0</v>
      </c>
    </row>
    <row r="357" spans="1:7" ht="22.5">
      <c r="A357" s="2" t="s">
        <v>316</v>
      </c>
      <c r="B357" s="2" t="s">
        <v>67</v>
      </c>
      <c r="C357" s="5" t="s">
        <v>291</v>
      </c>
      <c r="D357" s="5">
        <v>185.39</v>
      </c>
      <c r="E357" s="5"/>
      <c r="F357" s="16"/>
      <c r="G357" s="16"/>
    </row>
    <row r="358" spans="1:7" ht="22.5">
      <c r="A358" s="2" t="s">
        <v>317</v>
      </c>
      <c r="B358" s="2" t="s">
        <v>67</v>
      </c>
      <c r="C358" s="5" t="s">
        <v>291</v>
      </c>
      <c r="D358" s="5">
        <v>131.93</v>
      </c>
      <c r="E358" s="5"/>
      <c r="F358" s="16"/>
      <c r="G358" s="16"/>
    </row>
    <row r="359" spans="1:7" ht="12.75">
      <c r="A359" s="1" t="s">
        <v>341</v>
      </c>
      <c r="B359" s="1" t="s">
        <v>66</v>
      </c>
      <c r="C359" s="6" t="s">
        <v>224</v>
      </c>
      <c r="D359" s="7">
        <v>21991.4</v>
      </c>
      <c r="E359" s="7">
        <f>SUM(F359,G359)</f>
        <v>5</v>
      </c>
      <c r="F359" s="16">
        <v>1</v>
      </c>
      <c r="G359" s="16">
        <v>4</v>
      </c>
    </row>
    <row r="360" spans="1:7" ht="33.75">
      <c r="A360" s="2" t="s">
        <v>342</v>
      </c>
      <c r="B360" s="2" t="s">
        <v>67</v>
      </c>
      <c r="C360" s="5" t="s">
        <v>289</v>
      </c>
      <c r="D360" s="5">
        <v>20.87</v>
      </c>
      <c r="E360" s="5"/>
      <c r="F360" s="16"/>
      <c r="G360" s="16"/>
    </row>
    <row r="361" spans="1:7" ht="33.75">
      <c r="A361" s="2" t="s">
        <v>343</v>
      </c>
      <c r="B361" s="2" t="s">
        <v>67</v>
      </c>
      <c r="C361" s="5" t="s">
        <v>289</v>
      </c>
      <c r="D361" s="5">
        <v>19.22</v>
      </c>
      <c r="E361" s="5"/>
      <c r="F361" s="16"/>
      <c r="G361" s="16"/>
    </row>
    <row r="362" spans="1:7" ht="33.75">
      <c r="A362" s="2" t="s">
        <v>344</v>
      </c>
      <c r="B362" s="2" t="s">
        <v>67</v>
      </c>
      <c r="C362" s="5" t="s">
        <v>289</v>
      </c>
      <c r="D362" s="5">
        <v>128.13</v>
      </c>
      <c r="E362" s="5"/>
      <c r="F362" s="16"/>
      <c r="G362" s="16"/>
    </row>
    <row r="363" spans="1:7" ht="33.75">
      <c r="A363" s="2" t="s">
        <v>345</v>
      </c>
      <c r="B363" s="2" t="s">
        <v>67</v>
      </c>
      <c r="C363" s="5" t="s">
        <v>289</v>
      </c>
      <c r="D363" s="5">
        <v>38.69</v>
      </c>
      <c r="E363" s="5"/>
      <c r="F363" s="16"/>
      <c r="G363" s="16"/>
    </row>
    <row r="364" spans="1:7" ht="22.5">
      <c r="A364" s="2" t="s">
        <v>134</v>
      </c>
      <c r="B364" s="2" t="s">
        <v>67</v>
      </c>
      <c r="C364" s="5" t="s">
        <v>291</v>
      </c>
      <c r="D364" s="5">
        <v>1008.21</v>
      </c>
      <c r="E364" s="5"/>
      <c r="F364" s="16"/>
      <c r="G364" s="16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FilippovSV</dc:creator>
  <cp:keywords/>
  <dc:description/>
  <cp:lastModifiedBy>Geocentre-Consulting</cp:lastModifiedBy>
  <cp:lastPrinted>2012-10-17T21:17:14Z</cp:lastPrinted>
  <dcterms:created xsi:type="dcterms:W3CDTF">2010-09-08T10:47:55Z</dcterms:created>
  <dcterms:modified xsi:type="dcterms:W3CDTF">2012-10-17T21:19:29Z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